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D:\Dropbox\1-Trainer\24 -  Booster\Booster 9 November\"/>
    </mc:Choice>
  </mc:AlternateContent>
  <xr:revisionPtr revIDLastSave="0" documentId="13_ncr:1_{43B2B22E-72F6-42B7-B711-AFA94B8B8B6F}" xr6:coauthVersionLast="47" xr6:coauthVersionMax="47" xr10:uidLastSave="{00000000-0000-0000-0000-000000000000}"/>
  <bookViews>
    <workbookView xWindow="29880" yWindow="-345" windowWidth="27600" windowHeight="15300" xr2:uid="{00000000-000D-0000-FFFF-FFFF00000000}"/>
  </bookViews>
  <sheets>
    <sheet name="Aufgabenliste" sheetId="2" r:id="rId1"/>
    <sheet name="Parkplatz" sheetId="3" r:id="rId2"/>
    <sheet name="Archiv" sheetId="4" r:id="rId3"/>
    <sheet name="Anleitung" sheetId="1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" i="1" l="1"/>
  <c r="D14" i="1"/>
  <c r="A14" i="1"/>
  <c r="I1" i="2"/>
  <c r="G1" i="2"/>
  <c r="E1" i="2"/>
  <c r="C1" i="2"/>
</calcChain>
</file>

<file path=xl/sharedStrings.xml><?xml version="1.0" encoding="utf-8"?>
<sst xmlns="http://schemas.openxmlformats.org/spreadsheetml/2006/main" count="91" uniqueCount="58">
  <si>
    <t>Was macht deine Arbeitszeit 
wirklich wertvoll?</t>
  </si>
  <si>
    <t>Aufgabe / Vorhaben</t>
  </si>
  <si>
    <t>WIRKUNG: Was wird besser?</t>
  </si>
  <si>
    <t>Wirkung</t>
  </si>
  <si>
    <t>Termin</t>
  </si>
  <si>
    <t>Aufwand (Min.)</t>
  </si>
  <si>
    <t>Abgleich: Was wartet / mit wem?</t>
  </si>
  <si>
    <t>Entscheidung</t>
  </si>
  <si>
    <t>Start</t>
  </si>
  <si>
    <t>erledigt am</t>
  </si>
  <si>
    <t>Status</t>
  </si>
  <si>
    <t>Kundenrückruf zur Terminabstimmung</t>
  </si>
  <si>
    <t>Verbindlichkeit für die Zusammenarbeit schaffen</t>
  </si>
  <si>
    <t>Hoch</t>
  </si>
  <si>
    <t>Heute</t>
  </si>
  <si>
    <t>Noch nicht begonnen</t>
  </si>
  <si>
    <t>Konzept für Kundenworkshop ausarbeiten</t>
  </si>
  <si>
    <t>Kunde erhält einen umsetzbaren Workshopablauf</t>
  </si>
  <si>
    <t>Eingeplant</t>
  </si>
  <si>
    <t>Erledigt</t>
  </si>
  <si>
    <t>Präsentation für Teammeeting vorbereiten</t>
  </si>
  <si>
    <t>Entscheidungen im Team erleichtern</t>
  </si>
  <si>
    <t>Mittel</t>
  </si>
  <si>
    <t>Noch klären</t>
  </si>
  <si>
    <t>Wartet</t>
  </si>
  <si>
    <t>Unterlagen für Seminar aktualisieren</t>
  </si>
  <si>
    <t>Teilnehmende erhalten aktuelle Praxisbeispiele</t>
  </si>
  <si>
    <t>In Arbeit</t>
  </si>
  <si>
    <t>Ablage im Projektordner aufräumen</t>
  </si>
  <si>
    <t>Dokumente künftig schneller finden</t>
  </si>
  <si>
    <t>Gering</t>
  </si>
  <si>
    <t>Parken</t>
  </si>
  <si>
    <t>Idee für internes Wissensformat prüfen</t>
  </si>
  <si>
    <t>Möglichen Nutzen für den Wissenstransfer klären</t>
  </si>
  <si>
    <t>Noch unklar</t>
  </si>
  <si>
    <t>Termin / Zusage</t>
  </si>
  <si>
    <t>Ende</t>
  </si>
  <si>
    <t>BOOSTER29  |  WIRKUNG VOR BESCHÄFTIGUNG</t>
  </si>
  <si>
    <t>DEINE FORTLAUFENDE AUFGABENLISTE  ·  Einmal erfassen, täglich Prioritäten neu klären.</t>
  </si>
  <si>
    <t>SO ARBEITEST DU MIT DER LISTE</t>
  </si>
  <si>
    <t>1  Aufgaben erfassen und in der Aufgabenliste bearbeiten.</t>
  </si>
  <si>
    <t>2  WIRKUNG beschreiben: Was wird durch diese Aufgabe besser? (Dropdown-Feld)</t>
  </si>
  <si>
    <t>3  Termin, Aufwand und nötige Abstimmung prüfen.</t>
  </si>
  <si>
    <t>4  Entscheidung treffen: Heute, Eingeplant, Später, Delegieren oder Noch klären (Dropdown-Feld).</t>
  </si>
  <si>
    <t>5  Unwichtige Aufgaben bei Entscheidung auf "PARKEN" setzen: Zeile ausschneiden und im Blatt „Parkplatz“ einfügen. Bei Bedarf zurückkopieren.</t>
  </si>
  <si>
    <t>6  Status (Dropdown-Feld) aktuell halten.</t>
  </si>
  <si>
    <t>HEUTE GEPLANT</t>
  </si>
  <si>
    <t>ERLEDIGT</t>
  </si>
  <si>
    <t>OFFEN / IN ARBEIT</t>
  </si>
  <si>
    <t>AUFGABENPOOL  |  Wirkung → Termin → Aufwand → Abgleich → Tagesentscheidung</t>
  </si>
  <si>
    <t>SORTIERUNG: In der Aufgabenliste nach Wirkung (Hoch, Mittel, Gering, Noch unklar), danach Termin (frühester zuerst) sortieren.</t>
  </si>
  <si>
    <t>PARKEN: Aufgabenzeile ausschneiden und im Blatt Parkplatz einfügen; zum Reaktivieren zurückverschieben.</t>
  </si>
  <si>
    <t>NEUE AUFGABEN: Unterhalb der letzten Tabellenzeile eintragen; Excel erweitert die Tabelle. Neue Aufgaben werden nicht automatisch sortiert.</t>
  </si>
  <si>
    <t>Büropflanzen gießen</t>
  </si>
  <si>
    <t>sie bleiben am Leben</t>
  </si>
  <si>
    <t>Booster nachbearbeiten</t>
  </si>
  <si>
    <t xml:space="preserve">ich bin erfolgreicher und zufriedener </t>
  </si>
  <si>
    <t>mehr Erfolg und Zufriedenheit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</si>
</sst>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\.mm\.yyyy"/>
    <numFmt numFmtId="165" formatCode="dd\.mm\.yyyy\ hh:mm"/>
    <numFmt numFmtId="166" formatCode="dd/mm/yy;@"/>
  </numFmts>
  <fonts count="8">
    <font>
      <sz val="11"/>
      <name val="Carlito"/>
    </font>
    <font>
      <b/>
      <sz val="11"/>
      <color rgb="FFFFFFFF"/>
      <name val="Carlito"/>
    </font>
    <font>
      <sz val="11"/>
      <name val="Carlito"/>
    </font>
    <font>
      <b/>
      <sz val="14"/>
      <color rgb="FF1C1C1C"/>
      <name val="Aptos"/>
    </font>
    <font>
      <b/>
      <sz val="11"/>
      <color rgb="FF8A6D24"/>
      <name val="Carlito"/>
    </font>
    <font>
      <b/>
      <sz val="11"/>
      <color rgb="FF547A43"/>
      <name val="Carlito"/>
    </font>
    <font>
      <b/>
      <sz val="11"/>
      <color rgb="FFA84C32"/>
      <name val="Carlito"/>
    </font>
    <font>
      <b/>
      <sz val="11"/>
      <color rgb="FF4F963F"/>
      <name val="Carlito"/>
    </font>
  </fonts>
  <fills count="7">
    <fill>
      <patternFill patternType="none"/>
    </fill>
    <fill>
      <patternFill patternType="gray125"/>
    </fill>
    <fill>
      <patternFill patternType="solid">
        <fgColor rgb="FF89763E"/>
      </patternFill>
    </fill>
    <fill>
      <patternFill patternType="solid">
        <fgColor rgb="FFF9F3E5"/>
      </patternFill>
    </fill>
    <fill>
      <patternFill patternType="solid">
        <fgColor rgb="FFEDF4E9"/>
      </patternFill>
    </fill>
    <fill>
      <patternFill patternType="solid">
        <fgColor rgb="FFFCEDE7"/>
      </patternFill>
    </fill>
    <fill>
      <patternFill patternType="solid">
        <fgColor rgb="FFEFF8ED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22">
    <xf numFmtId="0" fontId="0" fillId="0" borderId="0" xfId="0"/>
    <xf numFmtId="0" fontId="1" fillId="2" borderId="0" xfId="1" applyFont="1" applyFill="1" applyAlignment="1">
      <alignment wrapText="1"/>
    </xf>
    <xf numFmtId="164" fontId="0" fillId="0" borderId="0" xfId="1" applyNumberFormat="1" applyFont="1"/>
    <xf numFmtId="165" fontId="0" fillId="0" borderId="0" xfId="1" applyNumberFormat="1" applyFont="1"/>
    <xf numFmtId="0" fontId="0" fillId="0" borderId="0" xfId="1" applyFont="1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1" fillId="2" borderId="0" xfId="1" applyFont="1" applyFill="1" applyAlignment="1">
      <alignment vertical="center" wrapText="1"/>
    </xf>
    <xf numFmtId="0" fontId="1" fillId="2" borderId="0" xfId="1" applyFont="1" applyFill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164" fontId="0" fillId="0" borderId="0" xfId="1" applyNumberFormat="1" applyFont="1" applyAlignment="1">
      <alignment vertical="center"/>
    </xf>
    <xf numFmtId="166" fontId="1" fillId="2" borderId="0" xfId="1" applyNumberFormat="1" applyFont="1" applyFill="1" applyAlignment="1">
      <alignment vertical="center" wrapText="1"/>
    </xf>
    <xf numFmtId="166" fontId="0" fillId="0" borderId="0" xfId="1" applyNumberFormat="1" applyFont="1" applyAlignment="1">
      <alignment vertical="center"/>
    </xf>
    <xf numFmtId="166" fontId="0" fillId="0" borderId="0" xfId="0" applyNumberFormat="1" applyAlignment="1">
      <alignment vertical="center"/>
    </xf>
    <xf numFmtId="0" fontId="7" fillId="6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4" borderId="0" xfId="0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0" fontId="6" fillId="5" borderId="0" xfId="0" applyFont="1" applyFill="1" applyAlignment="1">
      <alignment horizontal="center" vertical="center" wrapText="1"/>
    </xf>
    <xf numFmtId="166" fontId="0" fillId="0" borderId="0" xfId="0" applyNumberFormat="1" applyAlignment="1">
      <alignment horizontal="center" vertical="center"/>
    </xf>
  </cellXfs>
  <cellStyles count="2">
    <cellStyle name="Normal" xfId="1" xr:uid="{00000000-0005-0000-0000-000000000000}"/>
    <cellStyle name="Standard" xfId="0" builtinId="0"/>
  </cellStyles>
  <dxfs count="23">
    <dxf>
      <fill>
        <patternFill>
          <bgColor rgb="FFFFE4BF"/>
        </patternFill>
      </fill>
    </dxf>
    <dxf>
      <fill>
        <patternFill>
          <bgColor rgb="FFFADBD8"/>
        </patternFill>
      </fill>
    </dxf>
    <dxf>
      <fill>
        <patternFill>
          <bgColor rgb="FFFFE4BF"/>
        </patternFill>
      </fill>
    </dxf>
    <dxf>
      <fill>
        <patternFill>
          <bgColor rgb="FFFADBD8"/>
        </patternFill>
      </fill>
    </dxf>
    <dxf>
      <fill>
        <patternFill>
          <bgColor rgb="FFFBE5D6"/>
        </patternFill>
      </fill>
    </dxf>
    <dxf>
      <fill>
        <patternFill>
          <bgColor rgb="FFECEFF1"/>
        </patternFill>
      </fill>
    </dxf>
    <dxf>
      <fill>
        <patternFill>
          <bgColor rgb="FFFFF2C8"/>
        </patternFill>
      </fill>
    </dxf>
    <dxf>
      <fill>
        <patternFill>
          <bgColor rgb="FFDDF1E4"/>
        </patternFill>
      </fill>
    </dxf>
    <dxf>
      <fill>
        <patternFill>
          <bgColor rgb="FFFFE4BF"/>
        </patternFill>
      </fill>
    </dxf>
    <dxf>
      <fill>
        <patternFill>
          <bgColor rgb="FFFADBD8"/>
        </patternFill>
      </fill>
    </dxf>
    <dxf>
      <fill>
        <patternFill>
          <bgColor rgb="FFFBE5D6"/>
        </patternFill>
      </fill>
    </dxf>
    <dxf>
      <fill>
        <patternFill>
          <bgColor rgb="FFECEFF1"/>
        </patternFill>
      </fill>
    </dxf>
    <dxf>
      <fill>
        <patternFill>
          <bgColor rgb="FFFFF2C8"/>
        </patternFill>
      </fill>
    </dxf>
    <dxf>
      <fill>
        <patternFill>
          <bgColor rgb="FFDDF1E4"/>
        </patternFill>
      </fill>
    </dxf>
    <dxf>
      <fill>
        <patternFill>
          <bgColor rgb="FFFFE4BF"/>
        </patternFill>
      </fill>
    </dxf>
    <dxf>
      <fill>
        <patternFill>
          <bgColor rgb="FFFADBD8"/>
        </patternFill>
      </fill>
    </dxf>
    <dxf>
      <fill>
        <patternFill>
          <bgColor rgb="FFFBE5D6"/>
        </patternFill>
      </fill>
    </dxf>
    <dxf>
      <fill>
        <patternFill>
          <bgColor rgb="FFECEFF1"/>
        </patternFill>
      </fill>
    </dxf>
    <dxf>
      <fill>
        <patternFill>
          <bgColor rgb="FFFFF2C8"/>
        </patternFill>
      </fill>
    </dxf>
    <dxf>
      <fill>
        <patternFill>
          <bgColor rgb="FFDDF1E4"/>
        </patternFill>
      </fill>
    </dxf>
    <dxf>
      <numFmt numFmtId="166" formatCode="dd/mm/yy;@"/>
      <alignment horizontal="general" vertical="center" textRotation="0" indent="0" justifyLastLine="0" shrinkToFit="0" readingOrder="0"/>
    </dxf>
    <dxf>
      <numFmt numFmtId="166" formatCode="dd/mm/yy;@"/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28575</xdr:colOff>
      <xdr:row>15</xdr:row>
      <xdr:rowOff>100012</xdr:rowOff>
    </xdr:from>
    <xdr:to>
      <xdr:col>12</xdr:col>
      <xdr:colOff>476250</xdr:colOff>
      <xdr:row>23</xdr:row>
      <xdr:rowOff>76200</xdr:rowOff>
    </xdr:to>
    <xdr:sp macro="" textlink="">
      <xdr:nvSpPr>
        <xdr:cNvPr id="2" name="Textfeld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Grp="1"/>
        </xdr:cNvSpPr>
      </xdr:nvSpPr>
      <xdr:spPr>
        <a:xfrm>
          <a:off x="12249150" y="5157787"/>
          <a:ext cx="4848225" cy="2490788"/>
        </a:xfrm>
        <a:prstGeom prst="rect">
          <a:avLst/>
        </a:prstGeom>
        <a:solidFill>
          <a:schemeClr val="lt1"/>
        </a:solidFill>
        <a:ln w="9525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anchor="t"/>
        <a:lstStyle/>
        <a:p>
          <a:r>
            <a:rPr sz="1400" b="1"/>
            <a:t>BOOSTER29-Aufgabenplaner – kostenlos herunterladen</a:t>
          </a:r>
          <a:endParaRPr/>
        </a:p>
        <a:p>
          <a:endParaRPr/>
        </a:p>
        <a:p>
          <a:r>
            <a:rPr sz="1400"/>
            <a:t>Die Excel-Vorlage unterstützt dich dabei, Aufgaben nach ihrer Wirkung zu priorisieren und den Überblick zu behalten.</a:t>
          </a:r>
          <a:endParaRPr/>
        </a:p>
        <a:p>
          <a:endParaRPr/>
        </a:p>
        <a:p>
          <a:r>
            <a:rPr sz="1400" b="1"/>
            <a:t>Keine Makros. Keine Installation. Keine externen Verknüpfungen. </a:t>
          </a:r>
          <a:endParaRPr/>
        </a:p>
        <a:p>
          <a:endParaRPr/>
        </a:p>
        <a:p>
          <a:r>
            <a:rPr sz="1400"/>
            <a:t>Die Datei ist im Standardformat </a:t>
          </a:r>
          <a:r>
            <a:rPr sz="1400">
              <a:solidFill>
                <a:schemeClr val="dk1"/>
              </a:solidFill>
              <a:latin typeface="+mn-lt"/>
              <a:ea typeface="+mn-lt"/>
              <a:cs typeface="+mn-lt"/>
            </a:rPr>
            <a:t>.xlsx</a:t>
          </a:r>
          <a:r>
            <a:rPr sz="1400"/>
            <a:t> erstellt und kann direkt in Microsoft Excel geöffnet und bearbeitet werden.</a:t>
          </a:r>
          <a:endParaRPr/>
        </a:p>
        <a:p>
          <a:endParaRPr/>
        </a:p>
      </xdr:txBody>
    </xdr:sp>
    <xdr:clientData/>
  </xdr:twoCellAnchor>
  <xdr:twoCellAnchor editAs="oneCell">
    <xdr:from>
      <xdr:col>0</xdr:col>
      <xdr:colOff>885826</xdr:colOff>
      <xdr:row>0</xdr:row>
      <xdr:rowOff>1</xdr:rowOff>
    </xdr:from>
    <xdr:to>
      <xdr:col>0</xdr:col>
      <xdr:colOff>1543050</xdr:colOff>
      <xdr:row>1</xdr:row>
      <xdr:rowOff>56590</xdr:rowOff>
    </xdr:to>
    <xdr:pic>
      <xdr:nvPicPr>
        <xdr:cNvPr id="3" name="/xl/media/image1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5826" y="1"/>
          <a:ext cx="657224" cy="59951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BoosterAufgaben" displayName="BoosterAufgaben" ref="A2:I136" totalsRowShown="0">
  <sortState xmlns:xlrd2="http://schemas.microsoft.com/office/spreadsheetml/2017/richdata2" ref="A3:I136">
    <sortCondition ref="C3:C136" customList="Hoch,Mittel,Niedrig"/>
    <sortCondition ref="D3:D136"/>
  </sortState>
  <tableColumns count="9">
    <tableColumn id="1" xr3:uid="{00000000-0010-0000-0000-000001000000}" name="Aufgabe / Vorhaben"/>
    <tableColumn id="2" xr3:uid="{00000000-0010-0000-0000-000002000000}" name="WIRKUNG: Was wird besser?"/>
    <tableColumn id="3" xr3:uid="{00000000-0010-0000-0000-000003000000}" name="Wirkung"/>
    <tableColumn id="4" xr3:uid="{00000000-0010-0000-0000-000004000000}" name="Termin" dataDxfId="22"/>
    <tableColumn id="5" xr3:uid="{00000000-0010-0000-0000-000005000000}" name="Aufwand (Min.)"/>
    <tableColumn id="7" xr3:uid="{00000000-0010-0000-0000-000007000000}" name="Entscheidung"/>
    <tableColumn id="8" xr3:uid="{00000000-0010-0000-0000-000008000000}" name="Start" dataDxfId="21"/>
    <tableColumn id="9" xr3:uid="{00000000-0010-0000-0000-000009000000}" name="erledigt am" dataDxfId="20"/>
    <tableColumn id="10" xr3:uid="{00000000-0010-0000-0000-00000A000000}" name="Status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BoosterParkplatz" displayName="BoosterParkplatz" ref="A1:J61" totalsRowShown="0">
  <tableColumns count="10">
    <tableColumn id="1" xr3:uid="{00000000-0010-0000-0100-000001000000}" name="Aufgabe / Vorhaben"/>
    <tableColumn id="2" xr3:uid="{00000000-0010-0000-0100-000002000000}" name="WIRKUNG: Was wird besser?"/>
    <tableColumn id="3" xr3:uid="{00000000-0010-0000-0100-000003000000}" name="Wirkung"/>
    <tableColumn id="4" xr3:uid="{00000000-0010-0000-0100-000004000000}" name="Termin / Zusage"/>
    <tableColumn id="5" xr3:uid="{00000000-0010-0000-0100-000005000000}" name="Aufwand (Min.)"/>
    <tableColumn id="6" xr3:uid="{00000000-0010-0000-0100-000006000000}" name="Abgleich: Was wartet / mit wem?"/>
    <tableColumn id="7" xr3:uid="{00000000-0010-0000-0100-000007000000}" name="Entscheidung"/>
    <tableColumn id="8" xr3:uid="{00000000-0010-0000-0100-000008000000}" name="Start"/>
    <tableColumn id="9" xr3:uid="{00000000-0010-0000-0100-000009000000}" name="Ende"/>
    <tableColumn id="10" xr3:uid="{00000000-0010-0000-0100-00000A000000}" name="Status"/>
  </tableColumns>
  <tableStyleInfo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BoosterParkplatz4" displayName="BoosterParkplatz4" ref="A1:J61" totalsRowShown="0">
  <tableColumns count="10">
    <tableColumn id="1" xr3:uid="{00000000-0010-0000-0200-000001000000}" name="Aufgabe / Vorhaben"/>
    <tableColumn id="2" xr3:uid="{00000000-0010-0000-0200-000002000000}" name="WIRKUNG: Was wird besser?"/>
    <tableColumn id="3" xr3:uid="{00000000-0010-0000-0200-000003000000}" name="Wirkung"/>
    <tableColumn id="4" xr3:uid="{00000000-0010-0000-0200-000004000000}" name="Termin / Zusage"/>
    <tableColumn id="5" xr3:uid="{00000000-0010-0000-0200-000005000000}" name="Aufwand (Min.)"/>
    <tableColumn id="6" xr3:uid="{00000000-0010-0000-0200-000006000000}" name="Abgleich: Was wartet / mit wem?"/>
    <tableColumn id="7" xr3:uid="{00000000-0010-0000-0200-000007000000}" name="Entscheidung"/>
    <tableColumn id="8" xr3:uid="{00000000-0010-0000-0200-000008000000}" name="Start"/>
    <tableColumn id="9" xr3:uid="{00000000-0010-0000-0200-000009000000}" name="Ende"/>
    <tableColumn id="10" xr3:uid="{00000000-0010-0000-0200-00000A000000}" name="Status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3"/>
  <sheetViews>
    <sheetView tabSelected="1" workbookViewId="0">
      <pane ySplit="2" topLeftCell="A3" activePane="bottomLeft" state="frozen"/>
      <selection pane="bottomLeft" activeCell="C1" sqref="C1:D1"/>
    </sheetView>
  </sheetViews>
  <sheetFormatPr baseColWidth="10" defaultColWidth="9" defaultRowHeight="14.25"/>
  <cols>
    <col min="1" max="1" width="38" style="7" customWidth="1"/>
    <col min="2" max="2" width="43.75" style="7" customWidth="1"/>
    <col min="3" max="3" width="10.25" style="7" customWidth="1"/>
    <col min="4" max="4" width="11.5" style="7" customWidth="1"/>
    <col min="5" max="5" width="11.5" style="5" customWidth="1"/>
    <col min="6" max="6" width="22.625" style="7" customWidth="1"/>
    <col min="7" max="7" width="14.125" style="7" customWidth="1"/>
    <col min="8" max="8" width="8.625" style="14" customWidth="1"/>
    <col min="9" max="9" width="17.75" style="14" customWidth="1"/>
    <col min="10" max="10" width="22" style="7" customWidth="1"/>
    <col min="11" max="16384" width="9" style="7"/>
  </cols>
  <sheetData>
    <row r="1" spans="1:9" ht="42.75" customHeight="1">
      <c r="B1" s="10" t="s">
        <v>0</v>
      </c>
      <c r="C1" s="16" t="str">
        <f>"▤  AKTIVE AUFGABEN"&amp;CHAR(10)&amp;COUNTIFS(A3:A1000,"&lt;&gt;",J3:J1000,"&lt;&gt;Erledigt",G3:G1000,"&lt;&gt;Parken")</f>
        <v>▤  AKTIVE AUFGABEN
9</v>
      </c>
      <c r="D1" s="17"/>
      <c r="E1" s="18" t="str">
        <f>"◎  HOHE WIRKUNG"&amp;CHAR(10)&amp;COUNTIFS(A3:A1000,"&lt;&gt;",C3:C1000,"Hoch",J3:J1000,"&lt;&gt;Erledigt",G3:G1000,"&lt;&gt;Parken")</f>
        <v>◎  HOHE WIRKUNG
5</v>
      </c>
      <c r="F1" s="19"/>
      <c r="G1" s="20" t="str">
        <f ca="1">"!  ÜBERFÄLLIG"&amp;CHAR(10)&amp;COUNTIFS(A3:A1000,"&lt;&gt;",D3:D1000,"&gt;0",D3:D1000,"&lt;"&amp;TODAY(),J3:J1000,"&lt;&gt;Erledigt",G3:G1000,"&lt;&gt;Parken")</f>
        <v>!  ÜBERFÄLLIG
1</v>
      </c>
      <c r="H1" s="21"/>
      <c r="I1" s="15" t="str">
        <f ca="1">"✓  HEUTE ERLEDIGT"&amp;CHAR(10)&amp;(COUNTIFS(I3:I1000,TODAY(),J3:J1000,"Erledigt")+COUNTIFS(Archiv!I2:I1000,TODAY(),Archiv!J2:J1000,"Erledigt"))</f>
        <v>✓  HEUTE ERLEDIGT
0</v>
      </c>
    </row>
    <row r="2" spans="1:9" ht="33.950000000000003" customHeight="1">
      <c r="A2" s="8" t="s">
        <v>1</v>
      </c>
      <c r="B2" s="8" t="s">
        <v>2</v>
      </c>
      <c r="C2" s="8" t="s">
        <v>3</v>
      </c>
      <c r="D2" s="8" t="s">
        <v>4</v>
      </c>
      <c r="E2" s="9" t="s">
        <v>5</v>
      </c>
      <c r="F2" s="8" t="s">
        <v>7</v>
      </c>
      <c r="G2" s="12" t="s">
        <v>8</v>
      </c>
      <c r="H2" s="12" t="s">
        <v>9</v>
      </c>
      <c r="I2" s="8" t="s">
        <v>10</v>
      </c>
    </row>
    <row r="3" spans="1:9" s="6" customFormat="1" ht="24.95" customHeight="1">
      <c r="A3" s="7" t="s">
        <v>53</v>
      </c>
      <c r="B3" s="7" t="s">
        <v>54</v>
      </c>
      <c r="C3" s="7" t="s">
        <v>13</v>
      </c>
      <c r="D3" s="11">
        <v>46329</v>
      </c>
      <c r="E3" s="5">
        <v>5</v>
      </c>
      <c r="F3" s="7" t="s">
        <v>14</v>
      </c>
      <c r="G3" s="13"/>
      <c r="H3" s="13"/>
      <c r="I3" s="7" t="s">
        <v>27</v>
      </c>
    </row>
    <row r="4" spans="1:9" s="6" customFormat="1" ht="24.95" customHeight="1">
      <c r="A4" s="6" t="s">
        <v>11</v>
      </c>
      <c r="B4" s="6" t="s">
        <v>12</v>
      </c>
      <c r="C4" s="6" t="s">
        <v>13</v>
      </c>
      <c r="D4" s="11">
        <v>46333</v>
      </c>
      <c r="E4" s="5">
        <v>15</v>
      </c>
      <c r="F4" s="6" t="s">
        <v>14</v>
      </c>
      <c r="G4" s="13"/>
      <c r="H4" s="13"/>
      <c r="I4" s="6" t="s">
        <v>15</v>
      </c>
    </row>
    <row r="5" spans="1:9" s="6" customFormat="1" ht="24.95" customHeight="1">
      <c r="A5" s="7" t="s">
        <v>55</v>
      </c>
      <c r="B5" s="7" t="s">
        <v>56</v>
      </c>
      <c r="C5" s="7" t="s">
        <v>13</v>
      </c>
      <c r="D5" s="11">
        <v>46333</v>
      </c>
      <c r="E5" s="5">
        <v>20</v>
      </c>
      <c r="F5" s="7" t="s">
        <v>18</v>
      </c>
      <c r="G5" s="13"/>
      <c r="H5" s="13"/>
      <c r="I5" s="7" t="s">
        <v>27</v>
      </c>
    </row>
    <row r="6" spans="1:9" s="6" customFormat="1" ht="24.95" customHeight="1">
      <c r="A6" s="7" t="s">
        <v>55</v>
      </c>
      <c r="B6" s="7" t="s">
        <v>57</v>
      </c>
      <c r="C6" s="7" t="s">
        <v>13</v>
      </c>
      <c r="D6" s="11">
        <v>46333</v>
      </c>
      <c r="E6" s="5">
        <v>20</v>
      </c>
      <c r="F6" s="7" t="s">
        <v>18</v>
      </c>
      <c r="G6" s="13"/>
      <c r="H6" s="13"/>
      <c r="I6" s="7" t="s">
        <v>27</v>
      </c>
    </row>
    <row r="7" spans="1:9" s="6" customFormat="1" ht="24.95" customHeight="1">
      <c r="A7" s="6" t="s">
        <v>16</v>
      </c>
      <c r="B7" s="6" t="s">
        <v>17</v>
      </c>
      <c r="C7" s="6" t="s">
        <v>13</v>
      </c>
      <c r="D7" s="11">
        <v>46338</v>
      </c>
      <c r="E7" s="5">
        <v>90</v>
      </c>
      <c r="F7" s="6" t="s">
        <v>18</v>
      </c>
      <c r="G7" s="13">
        <v>46335</v>
      </c>
      <c r="H7" s="13">
        <v>46330</v>
      </c>
      <c r="I7" s="6" t="s">
        <v>19</v>
      </c>
    </row>
    <row r="8" spans="1:9" s="6" customFormat="1" ht="24.95" customHeight="1">
      <c r="A8" s="6" t="s">
        <v>20</v>
      </c>
      <c r="B8" s="6" t="s">
        <v>21</v>
      </c>
      <c r="C8" s="6" t="s">
        <v>22</v>
      </c>
      <c r="D8" s="11">
        <v>46336</v>
      </c>
      <c r="E8" s="5">
        <v>45</v>
      </c>
      <c r="F8" s="6" t="s">
        <v>23</v>
      </c>
      <c r="G8" s="13">
        <v>46329</v>
      </c>
      <c r="H8" s="13"/>
      <c r="I8" s="6" t="s">
        <v>24</v>
      </c>
    </row>
    <row r="9" spans="1:9" ht="24.95" customHeight="1">
      <c r="A9" s="6" t="s">
        <v>25</v>
      </c>
      <c r="B9" s="6" t="s">
        <v>26</v>
      </c>
      <c r="C9" s="6" t="s">
        <v>22</v>
      </c>
      <c r="D9" s="11">
        <v>46346</v>
      </c>
      <c r="E9" s="5">
        <v>60</v>
      </c>
      <c r="F9" s="6" t="s">
        <v>18</v>
      </c>
      <c r="G9" s="13"/>
      <c r="H9" s="13"/>
      <c r="I9" s="6" t="s">
        <v>27</v>
      </c>
    </row>
    <row r="10" spans="1:9" ht="24.95" customHeight="1">
      <c r="A10" s="6" t="s">
        <v>28</v>
      </c>
      <c r="B10" s="6" t="s">
        <v>29</v>
      </c>
      <c r="C10" s="6" t="s">
        <v>30</v>
      </c>
      <c r="D10" s="11">
        <v>46336</v>
      </c>
      <c r="E10" s="5">
        <v>30</v>
      </c>
      <c r="F10" s="6" t="s">
        <v>31</v>
      </c>
      <c r="G10" s="13"/>
      <c r="H10" s="13"/>
      <c r="I10" s="6" t="s">
        <v>15</v>
      </c>
    </row>
    <row r="11" spans="1:9" ht="24.95" customHeight="1">
      <c r="A11" s="6" t="s">
        <v>32</v>
      </c>
      <c r="B11" s="6" t="s">
        <v>33</v>
      </c>
      <c r="C11" s="6" t="s">
        <v>34</v>
      </c>
      <c r="D11" s="11"/>
      <c r="E11" s="5">
        <v>20</v>
      </c>
      <c r="F11" s="6" t="s">
        <v>23</v>
      </c>
      <c r="G11" s="13"/>
      <c r="H11" s="13"/>
      <c r="I11" s="6" t="s">
        <v>15</v>
      </c>
    </row>
    <row r="12" spans="1:9" ht="24.95" customHeight="1">
      <c r="D12" s="11"/>
      <c r="G12" s="13"/>
      <c r="H12" s="13"/>
      <c r="I12" s="7"/>
    </row>
    <row r="13" spans="1:9" ht="24.95" customHeight="1">
      <c r="D13" s="11"/>
      <c r="G13" s="13"/>
      <c r="H13" s="13"/>
      <c r="I13" s="7"/>
    </row>
    <row r="14" spans="1:9" ht="24.95" customHeight="1">
      <c r="D14" s="11"/>
      <c r="G14" s="13"/>
      <c r="H14" s="13"/>
      <c r="I14" s="7"/>
    </row>
    <row r="15" spans="1:9" ht="24.95" customHeight="1">
      <c r="D15" s="11"/>
      <c r="G15" s="13"/>
      <c r="H15" s="13"/>
      <c r="I15" s="7"/>
    </row>
    <row r="16" spans="1:9" ht="24.95" customHeight="1">
      <c r="D16" s="11"/>
      <c r="G16" s="13"/>
      <c r="H16" s="13"/>
      <c r="I16" s="7"/>
    </row>
    <row r="17" spans="4:9" ht="24.95" customHeight="1">
      <c r="D17" s="11"/>
      <c r="G17" s="13"/>
      <c r="H17" s="13"/>
      <c r="I17" s="7"/>
    </row>
    <row r="18" spans="4:9" ht="24.95" customHeight="1">
      <c r="D18" s="11"/>
      <c r="G18" s="13"/>
      <c r="H18" s="13"/>
      <c r="I18" s="7"/>
    </row>
    <row r="19" spans="4:9" ht="24.95" customHeight="1">
      <c r="D19" s="11"/>
      <c r="G19" s="13"/>
      <c r="H19" s="13"/>
      <c r="I19" s="7"/>
    </row>
    <row r="20" spans="4:9" ht="24.95" customHeight="1">
      <c r="D20" s="11"/>
      <c r="G20" s="13"/>
      <c r="H20" s="13"/>
      <c r="I20" s="7"/>
    </row>
    <row r="21" spans="4:9" ht="24.95" customHeight="1">
      <c r="D21" s="11"/>
      <c r="G21" s="13"/>
      <c r="H21" s="13"/>
      <c r="I21" s="7"/>
    </row>
    <row r="22" spans="4:9" ht="24.95" customHeight="1">
      <c r="D22" s="11"/>
      <c r="G22" s="13"/>
      <c r="H22" s="13"/>
      <c r="I22" s="7"/>
    </row>
    <row r="23" spans="4:9" ht="24.95" customHeight="1">
      <c r="D23" s="11"/>
      <c r="G23" s="13"/>
      <c r="H23" s="13"/>
      <c r="I23" s="7"/>
    </row>
    <row r="24" spans="4:9" ht="24.95" customHeight="1">
      <c r="D24" s="11"/>
      <c r="G24" s="13"/>
      <c r="H24" s="13"/>
      <c r="I24" s="7"/>
    </row>
    <row r="25" spans="4:9" ht="24.95" customHeight="1">
      <c r="D25" s="11"/>
      <c r="G25" s="13"/>
      <c r="H25" s="13"/>
      <c r="I25" s="7"/>
    </row>
    <row r="26" spans="4:9" ht="24.95" customHeight="1">
      <c r="D26" s="11"/>
      <c r="G26" s="13"/>
      <c r="H26" s="13"/>
      <c r="I26" s="7"/>
    </row>
    <row r="27" spans="4:9" ht="24.95" customHeight="1">
      <c r="D27" s="11"/>
      <c r="G27" s="13"/>
      <c r="H27" s="13"/>
      <c r="I27" s="7"/>
    </row>
    <row r="28" spans="4:9" ht="24.95" customHeight="1">
      <c r="D28" s="11"/>
      <c r="G28" s="13"/>
      <c r="H28" s="13"/>
      <c r="I28" s="7"/>
    </row>
    <row r="29" spans="4:9" ht="24.95" customHeight="1">
      <c r="D29" s="11"/>
      <c r="G29" s="13"/>
      <c r="H29" s="13"/>
      <c r="I29" s="7"/>
    </row>
    <row r="30" spans="4:9" ht="24.95" customHeight="1">
      <c r="D30" s="11"/>
      <c r="G30" s="13"/>
      <c r="H30" s="13"/>
      <c r="I30" s="7"/>
    </row>
    <row r="31" spans="4:9" ht="24.95" customHeight="1">
      <c r="D31" s="11"/>
      <c r="G31" s="13"/>
      <c r="H31" s="13"/>
      <c r="I31" s="7"/>
    </row>
    <row r="32" spans="4:9" ht="24.95" customHeight="1">
      <c r="D32" s="11"/>
      <c r="G32" s="13"/>
      <c r="H32" s="13"/>
      <c r="I32" s="7"/>
    </row>
    <row r="33" spans="4:9" ht="24.95" customHeight="1">
      <c r="D33" s="11"/>
      <c r="G33" s="13"/>
      <c r="H33" s="13"/>
      <c r="I33" s="7"/>
    </row>
    <row r="34" spans="4:9" ht="24.95" customHeight="1">
      <c r="D34" s="11"/>
      <c r="G34" s="13"/>
      <c r="H34" s="13"/>
      <c r="I34" s="7"/>
    </row>
    <row r="35" spans="4:9" ht="24.95" customHeight="1">
      <c r="D35" s="11"/>
      <c r="G35" s="13"/>
      <c r="H35" s="13"/>
      <c r="I35" s="7"/>
    </row>
    <row r="36" spans="4:9" ht="24.95" customHeight="1">
      <c r="D36" s="11"/>
      <c r="G36" s="13"/>
      <c r="H36" s="13"/>
      <c r="I36" s="7"/>
    </row>
    <row r="37" spans="4:9" ht="24.95" customHeight="1">
      <c r="D37" s="11"/>
      <c r="G37" s="13"/>
      <c r="H37" s="13"/>
      <c r="I37" s="7"/>
    </row>
    <row r="38" spans="4:9" ht="24.95" customHeight="1">
      <c r="D38" s="11"/>
      <c r="G38" s="13"/>
      <c r="H38" s="13"/>
      <c r="I38" s="7"/>
    </row>
    <row r="39" spans="4:9" ht="24.95" customHeight="1">
      <c r="D39" s="11"/>
      <c r="G39" s="13"/>
      <c r="H39" s="13"/>
      <c r="I39" s="7"/>
    </row>
    <row r="40" spans="4:9" ht="24.95" customHeight="1">
      <c r="D40" s="11"/>
      <c r="G40" s="13"/>
      <c r="H40" s="13"/>
      <c r="I40" s="7"/>
    </row>
    <row r="41" spans="4:9" ht="24.95" customHeight="1">
      <c r="D41" s="11"/>
      <c r="G41" s="13"/>
      <c r="H41" s="13"/>
      <c r="I41" s="7"/>
    </row>
    <row r="42" spans="4:9" ht="24.95" customHeight="1">
      <c r="D42" s="11"/>
      <c r="G42" s="13"/>
      <c r="H42" s="13"/>
      <c r="I42" s="7"/>
    </row>
    <row r="43" spans="4:9" ht="24.95" customHeight="1">
      <c r="D43" s="11"/>
      <c r="G43" s="13"/>
      <c r="H43" s="13"/>
      <c r="I43" s="7"/>
    </row>
    <row r="44" spans="4:9" ht="24.95" customHeight="1">
      <c r="D44" s="11"/>
      <c r="G44" s="13"/>
      <c r="H44" s="13"/>
      <c r="I44" s="7"/>
    </row>
    <row r="45" spans="4:9" ht="24.95" customHeight="1">
      <c r="D45" s="11"/>
      <c r="G45" s="13"/>
      <c r="H45" s="13"/>
      <c r="I45" s="7"/>
    </row>
    <row r="46" spans="4:9" ht="24.95" customHeight="1">
      <c r="D46" s="11"/>
      <c r="G46" s="13"/>
      <c r="H46" s="13"/>
      <c r="I46" s="7"/>
    </row>
    <row r="47" spans="4:9" ht="24.95" customHeight="1">
      <c r="D47" s="11"/>
      <c r="G47" s="13"/>
      <c r="H47" s="13"/>
      <c r="I47" s="7"/>
    </row>
    <row r="48" spans="4:9" ht="24.95" customHeight="1">
      <c r="D48" s="11"/>
      <c r="G48" s="13"/>
      <c r="H48" s="13"/>
      <c r="I48" s="7"/>
    </row>
    <row r="49" spans="4:9" ht="24.95" customHeight="1">
      <c r="D49" s="11"/>
      <c r="G49" s="13"/>
      <c r="H49" s="13"/>
      <c r="I49" s="7"/>
    </row>
    <row r="50" spans="4:9" ht="24.95" customHeight="1">
      <c r="D50" s="11"/>
      <c r="G50" s="13"/>
      <c r="H50" s="13"/>
      <c r="I50" s="7"/>
    </row>
    <row r="51" spans="4:9" ht="24.95" customHeight="1">
      <c r="D51" s="11"/>
      <c r="G51" s="13"/>
      <c r="H51" s="13"/>
      <c r="I51" s="7"/>
    </row>
    <row r="52" spans="4:9" ht="24.95" customHeight="1">
      <c r="D52" s="11"/>
      <c r="G52" s="13"/>
      <c r="H52" s="13"/>
      <c r="I52" s="7"/>
    </row>
    <row r="53" spans="4:9" ht="24.95" customHeight="1">
      <c r="D53" s="11"/>
      <c r="G53" s="13"/>
      <c r="H53" s="13"/>
      <c r="I53" s="7"/>
    </row>
    <row r="54" spans="4:9" ht="24.95" customHeight="1">
      <c r="D54" s="11"/>
      <c r="G54" s="13"/>
      <c r="H54" s="13"/>
      <c r="I54" s="7"/>
    </row>
    <row r="55" spans="4:9" ht="24.95" customHeight="1">
      <c r="D55" s="11"/>
      <c r="G55" s="13"/>
      <c r="H55" s="13"/>
      <c r="I55" s="7"/>
    </row>
    <row r="56" spans="4:9" ht="24.95" customHeight="1">
      <c r="D56" s="11"/>
      <c r="G56" s="13"/>
      <c r="H56" s="13"/>
      <c r="I56" s="7"/>
    </row>
    <row r="57" spans="4:9" ht="24.95" customHeight="1">
      <c r="D57" s="11"/>
      <c r="G57" s="13"/>
      <c r="H57" s="13"/>
      <c r="I57" s="7"/>
    </row>
    <row r="58" spans="4:9" ht="24.95" customHeight="1">
      <c r="D58" s="11"/>
      <c r="G58" s="13"/>
      <c r="H58" s="13"/>
      <c r="I58" s="7"/>
    </row>
    <row r="59" spans="4:9" ht="24.95" customHeight="1">
      <c r="D59" s="11"/>
      <c r="G59" s="13"/>
      <c r="H59" s="13"/>
      <c r="I59" s="7"/>
    </row>
    <row r="60" spans="4:9" ht="24.95" customHeight="1">
      <c r="D60" s="11"/>
      <c r="G60" s="13"/>
      <c r="H60" s="13"/>
      <c r="I60" s="7"/>
    </row>
    <row r="61" spans="4:9" ht="24.95" customHeight="1">
      <c r="D61" s="11"/>
      <c r="G61" s="13"/>
      <c r="H61" s="13"/>
      <c r="I61" s="7"/>
    </row>
    <row r="62" spans="4:9" ht="24.95" customHeight="1">
      <c r="D62" s="11"/>
      <c r="G62" s="13"/>
      <c r="H62" s="13"/>
      <c r="I62" s="7"/>
    </row>
    <row r="63" spans="4:9" ht="24.95" customHeight="1">
      <c r="D63" s="11"/>
      <c r="G63" s="13"/>
      <c r="H63" s="13"/>
      <c r="I63" s="7"/>
    </row>
    <row r="64" spans="4:9" ht="24.95" customHeight="1">
      <c r="D64" s="11"/>
      <c r="G64" s="13"/>
      <c r="H64" s="13"/>
      <c r="I64" s="7"/>
    </row>
    <row r="65" spans="4:9" ht="24.95" customHeight="1">
      <c r="D65" s="11"/>
      <c r="G65" s="13"/>
      <c r="H65" s="13"/>
      <c r="I65" s="7"/>
    </row>
    <row r="66" spans="4:9" ht="24.95" customHeight="1">
      <c r="D66" s="11"/>
      <c r="G66" s="13"/>
      <c r="H66" s="13"/>
      <c r="I66" s="7"/>
    </row>
    <row r="67" spans="4:9" ht="24.95" customHeight="1">
      <c r="D67" s="11"/>
      <c r="G67" s="13"/>
      <c r="H67" s="13"/>
      <c r="I67" s="7"/>
    </row>
    <row r="68" spans="4:9" ht="24.95" customHeight="1">
      <c r="D68" s="11"/>
      <c r="G68" s="13"/>
      <c r="H68" s="13"/>
      <c r="I68" s="7"/>
    </row>
    <row r="69" spans="4:9" ht="24.95" customHeight="1">
      <c r="D69" s="11"/>
      <c r="G69" s="13"/>
      <c r="H69" s="13"/>
      <c r="I69" s="7"/>
    </row>
    <row r="70" spans="4:9" ht="24.95" customHeight="1">
      <c r="D70" s="11"/>
      <c r="G70" s="13"/>
      <c r="H70" s="13"/>
      <c r="I70" s="7"/>
    </row>
    <row r="71" spans="4:9" ht="24.95" customHeight="1">
      <c r="D71" s="11"/>
      <c r="G71" s="13"/>
      <c r="H71" s="13"/>
      <c r="I71" s="7"/>
    </row>
    <row r="72" spans="4:9" ht="24.95" customHeight="1">
      <c r="D72" s="11"/>
      <c r="G72" s="13"/>
      <c r="H72" s="13"/>
      <c r="I72" s="7"/>
    </row>
    <row r="73" spans="4:9" ht="24.95" customHeight="1">
      <c r="D73" s="11"/>
      <c r="G73" s="13"/>
      <c r="H73" s="13"/>
      <c r="I73" s="7"/>
    </row>
    <row r="74" spans="4:9" ht="24.95" customHeight="1">
      <c r="D74" s="11"/>
      <c r="G74" s="13"/>
      <c r="H74" s="13"/>
      <c r="I74" s="7"/>
    </row>
    <row r="75" spans="4:9" ht="24.95" customHeight="1">
      <c r="D75" s="11"/>
      <c r="G75" s="13"/>
      <c r="H75" s="13"/>
      <c r="I75" s="7"/>
    </row>
    <row r="76" spans="4:9" ht="24.95" customHeight="1">
      <c r="D76" s="11"/>
      <c r="G76" s="13"/>
      <c r="H76" s="13"/>
      <c r="I76" s="7"/>
    </row>
    <row r="77" spans="4:9" ht="24.95" customHeight="1">
      <c r="D77" s="11"/>
      <c r="G77" s="13"/>
      <c r="H77" s="13"/>
      <c r="I77" s="7"/>
    </row>
    <row r="78" spans="4:9" ht="24.95" customHeight="1">
      <c r="D78" s="11"/>
      <c r="G78" s="13"/>
      <c r="H78" s="13"/>
      <c r="I78" s="7"/>
    </row>
    <row r="79" spans="4:9" ht="24.95" customHeight="1">
      <c r="D79" s="11"/>
      <c r="G79" s="13"/>
      <c r="H79" s="13"/>
      <c r="I79" s="7"/>
    </row>
    <row r="80" spans="4:9" ht="24.95" customHeight="1">
      <c r="D80" s="11"/>
      <c r="G80" s="13"/>
      <c r="H80" s="13"/>
      <c r="I80" s="7"/>
    </row>
    <row r="81" spans="4:9" ht="24.95" customHeight="1">
      <c r="D81" s="11"/>
      <c r="G81" s="13"/>
      <c r="H81" s="13"/>
      <c r="I81" s="7"/>
    </row>
    <row r="82" spans="4:9" ht="24.95" customHeight="1">
      <c r="D82" s="11"/>
      <c r="G82" s="13"/>
      <c r="H82" s="13"/>
      <c r="I82" s="7"/>
    </row>
    <row r="83" spans="4:9" ht="24.95" customHeight="1">
      <c r="D83" s="11"/>
      <c r="G83" s="13"/>
      <c r="H83" s="13"/>
      <c r="I83" s="7"/>
    </row>
    <row r="84" spans="4:9" ht="24.95" customHeight="1">
      <c r="D84" s="11"/>
      <c r="G84" s="13"/>
      <c r="H84" s="13"/>
      <c r="I84" s="7"/>
    </row>
    <row r="85" spans="4:9" ht="24.95" customHeight="1">
      <c r="D85" s="11"/>
      <c r="G85" s="13"/>
      <c r="H85" s="13"/>
      <c r="I85" s="7"/>
    </row>
    <row r="86" spans="4:9" ht="24.95" customHeight="1">
      <c r="D86" s="11"/>
      <c r="G86" s="13"/>
      <c r="H86" s="13"/>
      <c r="I86" s="7"/>
    </row>
    <row r="87" spans="4:9" ht="24.95" customHeight="1">
      <c r="D87" s="11"/>
      <c r="G87" s="13"/>
      <c r="H87" s="13"/>
      <c r="I87" s="7"/>
    </row>
    <row r="88" spans="4:9" ht="24.95" customHeight="1">
      <c r="D88" s="11"/>
      <c r="G88" s="13"/>
      <c r="H88" s="13"/>
      <c r="I88" s="7"/>
    </row>
    <row r="89" spans="4:9" ht="24.95" customHeight="1">
      <c r="D89" s="11"/>
      <c r="G89" s="13"/>
      <c r="H89" s="13"/>
      <c r="I89" s="7"/>
    </row>
    <row r="90" spans="4:9" ht="24.95" customHeight="1">
      <c r="D90" s="11"/>
      <c r="G90" s="13"/>
      <c r="H90" s="13"/>
      <c r="I90" s="7"/>
    </row>
    <row r="91" spans="4:9" ht="24.95" customHeight="1">
      <c r="D91" s="11"/>
      <c r="G91" s="13"/>
      <c r="H91" s="13"/>
      <c r="I91" s="7"/>
    </row>
    <row r="92" spans="4:9" ht="24.95" customHeight="1">
      <c r="D92" s="11"/>
      <c r="G92" s="13"/>
      <c r="H92" s="13"/>
      <c r="I92" s="7"/>
    </row>
    <row r="93" spans="4:9" ht="24.95" customHeight="1">
      <c r="D93" s="11"/>
      <c r="G93" s="13"/>
      <c r="H93" s="13"/>
      <c r="I93" s="7"/>
    </row>
    <row r="94" spans="4:9" ht="24.95" customHeight="1">
      <c r="D94" s="11"/>
      <c r="G94" s="13"/>
      <c r="H94" s="13"/>
      <c r="I94" s="7"/>
    </row>
    <row r="95" spans="4:9" ht="24.95" customHeight="1">
      <c r="D95" s="11"/>
      <c r="G95" s="13"/>
      <c r="H95" s="13"/>
      <c r="I95" s="7"/>
    </row>
    <row r="96" spans="4:9" ht="24.95" customHeight="1">
      <c r="D96" s="11"/>
      <c r="G96" s="13"/>
      <c r="H96" s="13"/>
      <c r="I96" s="7"/>
    </row>
    <row r="97" spans="4:9" ht="24.95" customHeight="1">
      <c r="D97" s="11"/>
      <c r="G97" s="13"/>
      <c r="H97" s="13"/>
      <c r="I97" s="7"/>
    </row>
    <row r="98" spans="4:9" ht="24.95" customHeight="1">
      <c r="D98" s="11"/>
      <c r="G98" s="13"/>
      <c r="H98" s="13"/>
      <c r="I98" s="7"/>
    </row>
    <row r="99" spans="4:9" ht="24.95" customHeight="1">
      <c r="D99" s="11"/>
      <c r="G99" s="13"/>
      <c r="H99" s="13"/>
      <c r="I99" s="7"/>
    </row>
    <row r="100" spans="4:9" ht="24.95" customHeight="1">
      <c r="D100" s="11"/>
      <c r="G100" s="13"/>
      <c r="H100" s="13"/>
      <c r="I100" s="7"/>
    </row>
    <row r="101" spans="4:9" ht="24.95" customHeight="1">
      <c r="D101" s="11"/>
      <c r="G101" s="13"/>
      <c r="H101" s="13"/>
      <c r="I101" s="7"/>
    </row>
    <row r="102" spans="4:9" ht="24.95" customHeight="1">
      <c r="D102" s="11"/>
      <c r="G102" s="13"/>
      <c r="H102" s="13"/>
      <c r="I102" s="7"/>
    </row>
    <row r="103" spans="4:9" ht="24.95" customHeight="1">
      <c r="D103" s="11"/>
      <c r="G103" s="13"/>
      <c r="H103" s="13"/>
      <c r="I103" s="7"/>
    </row>
    <row r="104" spans="4:9" ht="24.95" customHeight="1">
      <c r="D104" s="11"/>
      <c r="G104" s="13"/>
      <c r="H104" s="13"/>
      <c r="I104" s="7"/>
    </row>
    <row r="105" spans="4:9" ht="24.95" customHeight="1">
      <c r="D105" s="11"/>
      <c r="G105" s="13"/>
      <c r="H105" s="13"/>
      <c r="I105" s="7"/>
    </row>
    <row r="106" spans="4:9" ht="24.95" customHeight="1">
      <c r="D106" s="11"/>
      <c r="G106" s="13"/>
      <c r="H106" s="13"/>
      <c r="I106" s="7"/>
    </row>
    <row r="107" spans="4:9" ht="24.95" customHeight="1">
      <c r="D107" s="11"/>
      <c r="G107" s="13"/>
      <c r="H107" s="13"/>
      <c r="I107" s="7"/>
    </row>
    <row r="108" spans="4:9" ht="24.95" customHeight="1">
      <c r="D108" s="11"/>
      <c r="G108" s="13"/>
      <c r="H108" s="13"/>
      <c r="I108" s="7"/>
    </row>
    <row r="109" spans="4:9" ht="24.95" customHeight="1">
      <c r="D109" s="11"/>
      <c r="G109" s="13"/>
      <c r="H109" s="13"/>
      <c r="I109" s="7"/>
    </row>
    <row r="110" spans="4:9" ht="24.95" customHeight="1">
      <c r="D110" s="11"/>
      <c r="G110" s="13"/>
      <c r="H110" s="13"/>
      <c r="I110" s="7"/>
    </row>
    <row r="111" spans="4:9" ht="24.95" customHeight="1">
      <c r="D111" s="11"/>
      <c r="G111" s="13"/>
      <c r="H111" s="13"/>
      <c r="I111" s="7"/>
    </row>
    <row r="112" spans="4:9" ht="24.95" customHeight="1">
      <c r="D112" s="11"/>
      <c r="G112" s="13"/>
      <c r="H112" s="13"/>
      <c r="I112" s="7"/>
    </row>
    <row r="113" spans="4:9" ht="24.95" customHeight="1">
      <c r="D113" s="11"/>
      <c r="G113" s="13"/>
      <c r="H113" s="13"/>
      <c r="I113" s="7"/>
    </row>
    <row r="114" spans="4:9" ht="24.95" customHeight="1">
      <c r="D114" s="11"/>
      <c r="G114" s="13"/>
      <c r="H114" s="13"/>
      <c r="I114" s="7"/>
    </row>
    <row r="115" spans="4:9" ht="24.95" customHeight="1">
      <c r="D115" s="11"/>
      <c r="G115" s="13"/>
      <c r="H115" s="13"/>
      <c r="I115" s="7"/>
    </row>
    <row r="116" spans="4:9" ht="24.95" customHeight="1">
      <c r="D116" s="11"/>
      <c r="G116" s="13"/>
      <c r="H116" s="13"/>
      <c r="I116" s="7"/>
    </row>
    <row r="117" spans="4:9" ht="24.95" customHeight="1">
      <c r="D117" s="11"/>
      <c r="G117" s="13"/>
      <c r="H117" s="13"/>
      <c r="I117" s="7"/>
    </row>
    <row r="118" spans="4:9" ht="24.95" customHeight="1">
      <c r="D118" s="11"/>
      <c r="G118" s="13"/>
      <c r="H118" s="13"/>
      <c r="I118" s="7"/>
    </row>
    <row r="119" spans="4:9" ht="24.95" customHeight="1">
      <c r="D119" s="11"/>
      <c r="G119" s="13"/>
      <c r="H119" s="13"/>
      <c r="I119" s="7"/>
    </row>
    <row r="120" spans="4:9" ht="24.95" customHeight="1">
      <c r="D120" s="11"/>
      <c r="G120" s="13"/>
      <c r="H120" s="13"/>
      <c r="I120" s="7"/>
    </row>
    <row r="121" spans="4:9" ht="24.95" customHeight="1">
      <c r="D121" s="11"/>
      <c r="G121" s="13"/>
      <c r="H121" s="13"/>
      <c r="I121" s="7"/>
    </row>
    <row r="122" spans="4:9" ht="24.95" customHeight="1">
      <c r="D122" s="11"/>
      <c r="G122" s="13"/>
      <c r="H122" s="13"/>
      <c r="I122" s="7"/>
    </row>
    <row r="123" spans="4:9" ht="24.95" customHeight="1">
      <c r="D123" s="11"/>
      <c r="G123" s="13"/>
      <c r="H123" s="13"/>
      <c r="I123" s="7"/>
    </row>
    <row r="124" spans="4:9" ht="24.95" customHeight="1">
      <c r="D124" s="11"/>
      <c r="G124" s="13"/>
      <c r="H124" s="13"/>
      <c r="I124" s="7"/>
    </row>
    <row r="125" spans="4:9" ht="24.95" customHeight="1">
      <c r="D125" s="11"/>
      <c r="G125" s="13"/>
      <c r="H125" s="13"/>
      <c r="I125" s="7"/>
    </row>
    <row r="126" spans="4:9" ht="24.95" customHeight="1">
      <c r="D126" s="11"/>
      <c r="G126" s="13"/>
      <c r="H126" s="13"/>
      <c r="I126" s="7"/>
    </row>
    <row r="127" spans="4:9" ht="24.95" customHeight="1">
      <c r="D127" s="11"/>
      <c r="G127" s="13"/>
      <c r="H127" s="13"/>
      <c r="I127" s="7"/>
    </row>
    <row r="128" spans="4:9" ht="24.95" customHeight="1">
      <c r="D128" s="11"/>
      <c r="G128" s="13"/>
      <c r="H128" s="13"/>
      <c r="I128" s="7"/>
    </row>
    <row r="129" spans="4:9" ht="24.95" customHeight="1">
      <c r="D129" s="11"/>
      <c r="G129" s="13"/>
      <c r="H129" s="13"/>
      <c r="I129" s="7"/>
    </row>
    <row r="130" spans="4:9" ht="24.95" customHeight="1">
      <c r="D130" s="11"/>
      <c r="G130" s="13"/>
      <c r="H130" s="13"/>
      <c r="I130" s="7"/>
    </row>
    <row r="131" spans="4:9" ht="24.95" customHeight="1">
      <c r="D131" s="11"/>
      <c r="G131" s="13"/>
      <c r="H131" s="13"/>
      <c r="I131" s="7"/>
    </row>
    <row r="132" spans="4:9" ht="24.95" customHeight="1">
      <c r="D132" s="11"/>
      <c r="G132" s="13"/>
      <c r="H132" s="13"/>
      <c r="I132" s="7"/>
    </row>
    <row r="133" spans="4:9" ht="24.95" customHeight="1">
      <c r="D133" s="11"/>
      <c r="G133" s="13"/>
      <c r="H133" s="13"/>
      <c r="I133" s="7"/>
    </row>
    <row r="134" spans="4:9" ht="24.95" customHeight="1">
      <c r="D134" s="11"/>
      <c r="G134" s="13"/>
      <c r="H134" s="13"/>
      <c r="I134" s="7"/>
    </row>
    <row r="135" spans="4:9" ht="24.95" customHeight="1">
      <c r="D135" s="11"/>
      <c r="G135" s="13"/>
      <c r="H135" s="13"/>
      <c r="I135" s="7"/>
    </row>
    <row r="136" spans="4:9" ht="24.95" customHeight="1">
      <c r="D136" s="11"/>
      <c r="G136" s="13"/>
      <c r="H136" s="13"/>
      <c r="I136" s="7"/>
    </row>
    <row r="137" spans="4:9" ht="24.95" customHeight="1">
      <c r="D137" s="11"/>
      <c r="H137" s="13"/>
      <c r="I137" s="13"/>
    </row>
    <row r="138" spans="4:9" ht="24.95" customHeight="1">
      <c r="D138" s="11"/>
      <c r="H138" s="13"/>
      <c r="I138" s="13"/>
    </row>
    <row r="139" spans="4:9" ht="24.95" customHeight="1">
      <c r="D139" s="11"/>
      <c r="H139" s="13"/>
      <c r="I139" s="13"/>
    </row>
    <row r="140" spans="4:9" ht="24.95" customHeight="1">
      <c r="D140" s="11"/>
      <c r="H140" s="13"/>
      <c r="I140" s="13"/>
    </row>
    <row r="141" spans="4:9" ht="24.95" customHeight="1">
      <c r="D141" s="11"/>
      <c r="H141" s="13"/>
      <c r="I141" s="13"/>
    </row>
    <row r="142" spans="4:9" ht="24.95" customHeight="1">
      <c r="D142" s="11"/>
      <c r="H142" s="13"/>
      <c r="I142" s="13"/>
    </row>
    <row r="143" spans="4:9" ht="24.95" customHeight="1">
      <c r="D143" s="11"/>
      <c r="H143" s="13"/>
      <c r="I143" s="13"/>
    </row>
    <row r="144" spans="4:9" ht="24.95" customHeight="1">
      <c r="D144" s="11"/>
      <c r="H144" s="13"/>
      <c r="I144" s="13"/>
    </row>
    <row r="145" spans="4:9" ht="24.95" customHeight="1">
      <c r="D145" s="11"/>
      <c r="H145" s="13"/>
      <c r="I145" s="13"/>
    </row>
    <row r="146" spans="4:9" ht="24.95" customHeight="1">
      <c r="D146" s="11"/>
      <c r="H146" s="13"/>
      <c r="I146" s="13"/>
    </row>
    <row r="147" spans="4:9" ht="24.95" customHeight="1">
      <c r="D147" s="11"/>
      <c r="H147" s="13"/>
      <c r="I147" s="13"/>
    </row>
    <row r="148" spans="4:9" ht="24.95" customHeight="1">
      <c r="D148" s="11"/>
      <c r="H148" s="13"/>
      <c r="I148" s="13"/>
    </row>
    <row r="149" spans="4:9" ht="24.95" customHeight="1">
      <c r="D149" s="11"/>
      <c r="H149" s="13"/>
      <c r="I149" s="13"/>
    </row>
    <row r="150" spans="4:9" ht="24.95" customHeight="1">
      <c r="D150" s="11"/>
      <c r="H150" s="13"/>
      <c r="I150" s="13"/>
    </row>
    <row r="151" spans="4:9" ht="24.95" customHeight="1">
      <c r="D151" s="11"/>
      <c r="H151" s="13"/>
      <c r="I151" s="13"/>
    </row>
    <row r="152" spans="4:9" ht="24.95" customHeight="1">
      <c r="D152" s="11"/>
      <c r="H152" s="13"/>
      <c r="I152" s="13"/>
    </row>
    <row r="153" spans="4:9" ht="24.95" customHeight="1">
      <c r="D153" s="11"/>
      <c r="H153" s="13"/>
      <c r="I153" s="13"/>
    </row>
    <row r="154" spans="4:9" ht="24.95" customHeight="1">
      <c r="D154" s="11"/>
      <c r="H154" s="13"/>
      <c r="I154" s="13"/>
    </row>
    <row r="155" spans="4:9" ht="24.95" customHeight="1">
      <c r="D155" s="11"/>
      <c r="H155" s="13"/>
      <c r="I155" s="13"/>
    </row>
    <row r="156" spans="4:9" ht="24.95" customHeight="1">
      <c r="D156" s="11"/>
      <c r="H156" s="13"/>
      <c r="I156" s="13"/>
    </row>
    <row r="157" spans="4:9" ht="24.95" customHeight="1">
      <c r="D157" s="11"/>
      <c r="H157" s="13"/>
      <c r="I157" s="13"/>
    </row>
    <row r="158" spans="4:9" ht="24.95" customHeight="1">
      <c r="D158" s="11"/>
      <c r="H158" s="13"/>
      <c r="I158" s="13"/>
    </row>
    <row r="159" spans="4:9" ht="24.95" customHeight="1">
      <c r="D159" s="11"/>
      <c r="H159" s="13"/>
      <c r="I159" s="13"/>
    </row>
    <row r="160" spans="4:9" ht="24.95" customHeight="1">
      <c r="D160" s="11"/>
      <c r="H160" s="13"/>
      <c r="I160" s="13"/>
    </row>
    <row r="161" spans="4:9" ht="24.95" customHeight="1">
      <c r="D161" s="11"/>
      <c r="H161" s="13"/>
      <c r="I161" s="13"/>
    </row>
    <row r="162" spans="4:9" ht="24.95" customHeight="1">
      <c r="D162" s="11"/>
      <c r="H162" s="13"/>
      <c r="I162" s="13"/>
    </row>
    <row r="163" spans="4:9" ht="24.95" customHeight="1">
      <c r="D163" s="11"/>
      <c r="H163" s="13"/>
      <c r="I163" s="13"/>
    </row>
    <row r="164" spans="4:9" ht="24.95" customHeight="1">
      <c r="D164" s="11"/>
      <c r="H164" s="13"/>
      <c r="I164" s="13"/>
    </row>
    <row r="165" spans="4:9" ht="24.95" customHeight="1">
      <c r="D165" s="11"/>
      <c r="H165" s="13"/>
      <c r="I165" s="13"/>
    </row>
    <row r="166" spans="4:9" ht="24.95" customHeight="1">
      <c r="D166" s="11"/>
      <c r="H166" s="13"/>
      <c r="I166" s="13"/>
    </row>
    <row r="167" spans="4:9" ht="24.95" customHeight="1">
      <c r="D167" s="11"/>
      <c r="H167" s="13"/>
      <c r="I167" s="13"/>
    </row>
    <row r="168" spans="4:9" ht="24.95" customHeight="1">
      <c r="D168" s="11"/>
      <c r="H168" s="13"/>
      <c r="I168" s="13"/>
    </row>
    <row r="169" spans="4:9" ht="24.95" customHeight="1">
      <c r="D169" s="11"/>
      <c r="H169" s="13"/>
      <c r="I169" s="13"/>
    </row>
    <row r="170" spans="4:9" ht="24.95" customHeight="1">
      <c r="D170" s="11"/>
      <c r="H170" s="13"/>
      <c r="I170" s="13"/>
    </row>
    <row r="171" spans="4:9" ht="24.95" customHeight="1">
      <c r="D171" s="11"/>
      <c r="H171" s="13"/>
      <c r="I171" s="13"/>
    </row>
    <row r="172" spans="4:9" ht="24.95" customHeight="1">
      <c r="D172" s="11"/>
      <c r="H172" s="13"/>
      <c r="I172" s="13"/>
    </row>
    <row r="173" spans="4:9" ht="24.95" customHeight="1">
      <c r="D173" s="11"/>
      <c r="H173" s="13"/>
      <c r="I173" s="13"/>
    </row>
    <row r="174" spans="4:9" ht="24.95" customHeight="1">
      <c r="D174" s="11"/>
      <c r="H174" s="13"/>
      <c r="I174" s="13"/>
    </row>
    <row r="175" spans="4:9" ht="24.95" customHeight="1">
      <c r="D175" s="11"/>
      <c r="H175" s="13"/>
      <c r="I175" s="13"/>
    </row>
    <row r="176" spans="4:9" ht="24.95" customHeight="1">
      <c r="D176" s="11"/>
      <c r="H176" s="13"/>
      <c r="I176" s="13"/>
    </row>
    <row r="177" spans="4:9" ht="24.95" customHeight="1">
      <c r="D177" s="11"/>
      <c r="H177" s="13"/>
      <c r="I177" s="13"/>
    </row>
    <row r="178" spans="4:9" ht="24.95" customHeight="1">
      <c r="D178" s="11"/>
      <c r="H178" s="13"/>
      <c r="I178" s="13"/>
    </row>
    <row r="179" spans="4:9" ht="24.95" customHeight="1">
      <c r="D179" s="11"/>
      <c r="H179" s="13"/>
      <c r="I179" s="13"/>
    </row>
    <row r="180" spans="4:9" ht="24.95" customHeight="1">
      <c r="D180" s="11"/>
      <c r="H180" s="13"/>
      <c r="I180" s="13"/>
    </row>
    <row r="181" spans="4:9" ht="24.95" customHeight="1">
      <c r="D181" s="11"/>
      <c r="H181" s="13"/>
      <c r="I181" s="13"/>
    </row>
    <row r="182" spans="4:9" ht="24.95" customHeight="1">
      <c r="D182" s="11"/>
      <c r="H182" s="13"/>
      <c r="I182" s="13"/>
    </row>
    <row r="183" spans="4:9" ht="24.95" customHeight="1">
      <c r="D183" s="11"/>
      <c r="H183" s="13"/>
      <c r="I183" s="13"/>
    </row>
    <row r="184" spans="4:9" ht="24.95" customHeight="1">
      <c r="D184" s="11"/>
      <c r="H184" s="13"/>
      <c r="I184" s="13"/>
    </row>
    <row r="185" spans="4:9" ht="24.95" customHeight="1">
      <c r="D185" s="11"/>
      <c r="H185" s="13"/>
      <c r="I185" s="13"/>
    </row>
    <row r="186" spans="4:9" ht="24.95" customHeight="1">
      <c r="D186" s="11"/>
      <c r="H186" s="13"/>
      <c r="I186" s="13"/>
    </row>
    <row r="187" spans="4:9" ht="24.95" customHeight="1">
      <c r="D187" s="11"/>
      <c r="H187" s="13"/>
      <c r="I187" s="13"/>
    </row>
    <row r="188" spans="4:9" ht="24.95" customHeight="1">
      <c r="D188" s="11"/>
      <c r="H188" s="13"/>
      <c r="I188" s="13"/>
    </row>
    <row r="189" spans="4:9" ht="24.95" customHeight="1">
      <c r="D189" s="11"/>
      <c r="H189" s="13"/>
      <c r="I189" s="13"/>
    </row>
    <row r="190" spans="4:9" ht="24.95" customHeight="1">
      <c r="D190" s="11"/>
      <c r="H190" s="13"/>
      <c r="I190" s="13"/>
    </row>
    <row r="191" spans="4:9" ht="24.95" customHeight="1">
      <c r="D191" s="11"/>
      <c r="H191" s="13"/>
      <c r="I191" s="13"/>
    </row>
    <row r="192" spans="4:9" ht="24.95" customHeight="1">
      <c r="D192" s="11"/>
      <c r="H192" s="13"/>
      <c r="I192" s="13"/>
    </row>
    <row r="193" spans="4:9" ht="24.95" customHeight="1">
      <c r="D193" s="11"/>
      <c r="H193" s="13"/>
      <c r="I193" s="13"/>
    </row>
  </sheetData>
  <mergeCells count="3">
    <mergeCell ref="C1:D1"/>
    <mergeCell ref="E1:F1"/>
    <mergeCell ref="G1:H1"/>
  </mergeCells>
  <conditionalFormatting sqref="C3:C493">
    <cfRule type="expression" dxfId="19" priority="1">
      <formula>C3="Hoch"</formula>
    </cfRule>
    <cfRule type="expression" dxfId="18" priority="2">
      <formula>C3="Mittel"</formula>
    </cfRule>
    <cfRule type="expression" dxfId="17" priority="3">
      <formula>C3="Gering"</formula>
    </cfRule>
    <cfRule type="expression" dxfId="16" priority="4">
      <formula>C3="Noch unklar"</formula>
    </cfRule>
  </conditionalFormatting>
  <conditionalFormatting sqref="D137:D493">
    <cfRule type="expression" dxfId="15" priority="5">
      <formula>AND(ISNUMBER(D137),D137&lt;TODAY(),$J137&lt;&gt;"Erledigt")</formula>
    </cfRule>
    <cfRule type="expression" dxfId="14" priority="6">
      <formula>AND(ISNUMBER(D137),D137=TODAY(),$J137&lt;&gt;"Erledigt")</formula>
    </cfRule>
  </conditionalFormatting>
  <conditionalFormatting sqref="D3:D136">
    <cfRule type="expression" dxfId="1" priority="9">
      <formula>AND(ISNUMBER(D3),D3&lt;TODAY(),$I3&lt;&gt;"Erledigt")</formula>
    </cfRule>
    <cfRule type="expression" dxfId="0" priority="10">
      <formula>AND(ISNUMBER(D3),D3=TODAY(),$I3&lt;&gt;"Erledigt")</formula>
    </cfRule>
  </conditionalFormatting>
  <dataValidations disablePrompts="1" count="3">
    <dataValidation type="list" sqref="C3:C193" xr:uid="{00000000-0002-0000-0000-000000000000}">
      <formula1>"Hoch,Mittel,Gering,Noch unklar"</formula1>
    </dataValidation>
    <dataValidation type="list" sqref="G137:G193 F3:F136" xr:uid="{00000000-0002-0000-0000-000001000000}">
      <formula1>"Heute,Eingeplant,Später,Parken,Delegieren,Noch klären"</formula1>
    </dataValidation>
    <dataValidation type="list" sqref="J137:J193 I3:I136" xr:uid="{00000000-0002-0000-0000-000002000000}">
      <formula1>"Noch nicht begonnen,In Arbeit,Erledigt,Wartet"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00"/>
  <sheetViews>
    <sheetView workbookViewId="0">
      <pane ySplit="1" topLeftCell="A2" activePane="bottomLeft" state="frozen"/>
      <selection pane="bottomLeft"/>
    </sheetView>
  </sheetViews>
  <sheetFormatPr baseColWidth="10" defaultColWidth="9" defaultRowHeight="14.25"/>
  <cols>
    <col min="1" max="1" width="27" customWidth="1"/>
    <col min="2" max="2" width="34" customWidth="1"/>
    <col min="3" max="3" width="15" customWidth="1"/>
    <col min="4" max="4" width="19" customWidth="1"/>
    <col min="5" max="5" width="17" customWidth="1"/>
    <col min="6" max="6" width="32" customWidth="1"/>
    <col min="7" max="7" width="19" customWidth="1"/>
    <col min="8" max="9" width="18" customWidth="1"/>
    <col min="10" max="10" width="22" customWidth="1"/>
  </cols>
  <sheetData>
    <row r="1" spans="1:10" ht="33.950000000000003" customHeight="1">
      <c r="A1" s="1" t="s">
        <v>1</v>
      </c>
      <c r="B1" s="1" t="s">
        <v>2</v>
      </c>
      <c r="C1" s="1" t="s">
        <v>3</v>
      </c>
      <c r="D1" s="1" t="s">
        <v>35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36</v>
      </c>
      <c r="J1" s="1" t="s">
        <v>10</v>
      </c>
    </row>
    <row r="2" spans="1:10">
      <c r="D2" s="2"/>
      <c r="H2" s="3"/>
      <c r="I2" s="3"/>
    </row>
    <row r="3" spans="1:10">
      <c r="D3" s="2"/>
      <c r="H3" s="3"/>
      <c r="I3" s="3"/>
    </row>
    <row r="4" spans="1:10">
      <c r="D4" s="2"/>
      <c r="H4" s="3"/>
      <c r="I4" s="3"/>
    </row>
    <row r="5" spans="1:10">
      <c r="D5" s="2"/>
      <c r="H5" s="3"/>
      <c r="I5" s="3"/>
    </row>
    <row r="6" spans="1:10">
      <c r="D6" s="2"/>
      <c r="H6" s="3"/>
      <c r="I6" s="3"/>
    </row>
    <row r="7" spans="1:10">
      <c r="D7" s="2"/>
      <c r="H7" s="3"/>
      <c r="I7" s="3"/>
    </row>
    <row r="8" spans="1:10">
      <c r="D8" s="2"/>
      <c r="H8" s="3"/>
      <c r="I8" s="3"/>
    </row>
    <row r="9" spans="1:10">
      <c r="D9" s="2"/>
      <c r="H9" s="3"/>
      <c r="I9" s="3"/>
    </row>
    <row r="10" spans="1:10">
      <c r="D10" s="2"/>
      <c r="H10" s="3"/>
      <c r="I10" s="3"/>
    </row>
    <row r="11" spans="1:10">
      <c r="D11" s="2"/>
      <c r="H11" s="3"/>
      <c r="I11" s="3"/>
    </row>
    <row r="12" spans="1:10">
      <c r="D12" s="2"/>
      <c r="H12" s="3"/>
      <c r="I12" s="3"/>
    </row>
    <row r="13" spans="1:10">
      <c r="D13" s="2"/>
      <c r="H13" s="3"/>
      <c r="I13" s="3"/>
    </row>
    <row r="14" spans="1:10">
      <c r="D14" s="2"/>
      <c r="H14" s="3"/>
      <c r="I14" s="3"/>
    </row>
    <row r="15" spans="1:10">
      <c r="D15" s="2"/>
      <c r="H15" s="3"/>
      <c r="I15" s="3"/>
    </row>
    <row r="16" spans="1:10">
      <c r="D16" s="2"/>
      <c r="H16" s="3"/>
      <c r="I16" s="3"/>
    </row>
    <row r="17" spans="4:9">
      <c r="D17" s="2"/>
      <c r="H17" s="3"/>
      <c r="I17" s="3"/>
    </row>
    <row r="18" spans="4:9">
      <c r="D18" s="2"/>
      <c r="H18" s="3"/>
      <c r="I18" s="3"/>
    </row>
    <row r="19" spans="4:9">
      <c r="D19" s="2"/>
      <c r="H19" s="3"/>
      <c r="I19" s="3"/>
    </row>
    <row r="20" spans="4:9">
      <c r="D20" s="2"/>
      <c r="H20" s="3"/>
      <c r="I20" s="3"/>
    </row>
    <row r="21" spans="4:9">
      <c r="D21" s="2"/>
      <c r="H21" s="3"/>
      <c r="I21" s="3"/>
    </row>
    <row r="22" spans="4:9">
      <c r="D22" s="2"/>
      <c r="H22" s="3"/>
      <c r="I22" s="3"/>
    </row>
    <row r="23" spans="4:9">
      <c r="D23" s="2"/>
      <c r="H23" s="3"/>
      <c r="I23" s="3"/>
    </row>
    <row r="24" spans="4:9">
      <c r="D24" s="2"/>
      <c r="H24" s="3"/>
      <c r="I24" s="3"/>
    </row>
    <row r="25" spans="4:9">
      <c r="D25" s="2"/>
      <c r="H25" s="3"/>
      <c r="I25" s="3"/>
    </row>
    <row r="26" spans="4:9">
      <c r="D26" s="2"/>
      <c r="H26" s="3"/>
      <c r="I26" s="3"/>
    </row>
    <row r="27" spans="4:9">
      <c r="D27" s="2"/>
      <c r="H27" s="3"/>
      <c r="I27" s="3"/>
    </row>
    <row r="28" spans="4:9">
      <c r="D28" s="2"/>
      <c r="H28" s="3"/>
      <c r="I28" s="3"/>
    </row>
    <row r="29" spans="4:9">
      <c r="D29" s="2"/>
      <c r="H29" s="3"/>
      <c r="I29" s="3"/>
    </row>
    <row r="30" spans="4:9">
      <c r="D30" s="2"/>
      <c r="H30" s="3"/>
      <c r="I30" s="3"/>
    </row>
    <row r="31" spans="4:9">
      <c r="D31" s="2"/>
      <c r="H31" s="3"/>
      <c r="I31" s="3"/>
    </row>
    <row r="32" spans="4:9">
      <c r="D32" s="2"/>
      <c r="H32" s="3"/>
      <c r="I32" s="3"/>
    </row>
    <row r="33" spans="4:9">
      <c r="D33" s="2"/>
      <c r="H33" s="3"/>
      <c r="I33" s="3"/>
    </row>
    <row r="34" spans="4:9">
      <c r="D34" s="2"/>
      <c r="H34" s="3"/>
      <c r="I34" s="3"/>
    </row>
    <row r="35" spans="4:9">
      <c r="D35" s="2"/>
      <c r="H35" s="3"/>
      <c r="I35" s="3"/>
    </row>
    <row r="36" spans="4:9">
      <c r="D36" s="2"/>
      <c r="H36" s="3"/>
      <c r="I36" s="3"/>
    </row>
    <row r="37" spans="4:9">
      <c r="D37" s="2"/>
      <c r="H37" s="3"/>
      <c r="I37" s="3"/>
    </row>
    <row r="38" spans="4:9">
      <c r="D38" s="2"/>
      <c r="H38" s="3"/>
      <c r="I38" s="3"/>
    </row>
    <row r="39" spans="4:9">
      <c r="D39" s="2"/>
      <c r="H39" s="3"/>
      <c r="I39" s="3"/>
    </row>
    <row r="40" spans="4:9">
      <c r="D40" s="2"/>
      <c r="H40" s="3"/>
      <c r="I40" s="3"/>
    </row>
    <row r="41" spans="4:9">
      <c r="D41" s="2"/>
      <c r="H41" s="3"/>
      <c r="I41" s="3"/>
    </row>
    <row r="42" spans="4:9">
      <c r="D42" s="2"/>
      <c r="H42" s="3"/>
      <c r="I42" s="3"/>
    </row>
    <row r="43" spans="4:9">
      <c r="D43" s="2"/>
      <c r="H43" s="3"/>
      <c r="I43" s="3"/>
    </row>
    <row r="44" spans="4:9">
      <c r="D44" s="2"/>
      <c r="H44" s="3"/>
      <c r="I44" s="3"/>
    </row>
    <row r="45" spans="4:9">
      <c r="D45" s="2"/>
      <c r="H45" s="3"/>
      <c r="I45" s="3"/>
    </row>
    <row r="46" spans="4:9">
      <c r="D46" s="2"/>
      <c r="H46" s="3"/>
      <c r="I46" s="3"/>
    </row>
    <row r="47" spans="4:9">
      <c r="D47" s="2"/>
      <c r="H47" s="3"/>
      <c r="I47" s="3"/>
    </row>
    <row r="48" spans="4:9">
      <c r="D48" s="2"/>
      <c r="H48" s="3"/>
      <c r="I48" s="3"/>
    </row>
    <row r="49" spans="4:9">
      <c r="D49" s="2"/>
      <c r="H49" s="3"/>
      <c r="I49" s="3"/>
    </row>
    <row r="50" spans="4:9">
      <c r="D50" s="2"/>
      <c r="H50" s="3"/>
      <c r="I50" s="3"/>
    </row>
    <row r="51" spans="4:9">
      <c r="D51" s="2"/>
      <c r="H51" s="3"/>
      <c r="I51" s="3"/>
    </row>
    <row r="52" spans="4:9">
      <c r="D52" s="2"/>
      <c r="H52" s="3"/>
      <c r="I52" s="3"/>
    </row>
    <row r="53" spans="4:9">
      <c r="D53" s="2"/>
      <c r="H53" s="3"/>
      <c r="I53" s="3"/>
    </row>
    <row r="54" spans="4:9">
      <c r="D54" s="2"/>
      <c r="H54" s="3"/>
      <c r="I54" s="3"/>
    </row>
    <row r="55" spans="4:9">
      <c r="D55" s="2"/>
      <c r="H55" s="3"/>
      <c r="I55" s="3"/>
    </row>
    <row r="56" spans="4:9">
      <c r="D56" s="2"/>
      <c r="H56" s="3"/>
      <c r="I56" s="3"/>
    </row>
    <row r="57" spans="4:9">
      <c r="D57" s="2"/>
      <c r="H57" s="3"/>
      <c r="I57" s="3"/>
    </row>
    <row r="58" spans="4:9">
      <c r="D58" s="2"/>
      <c r="H58" s="3"/>
      <c r="I58" s="3"/>
    </row>
    <row r="59" spans="4:9">
      <c r="D59" s="2"/>
      <c r="H59" s="3"/>
      <c r="I59" s="3"/>
    </row>
    <row r="60" spans="4:9">
      <c r="D60" s="2"/>
      <c r="H60" s="3"/>
      <c r="I60" s="3"/>
    </row>
    <row r="61" spans="4:9">
      <c r="D61" s="2"/>
      <c r="H61" s="3"/>
      <c r="I61" s="3"/>
    </row>
    <row r="62" spans="4:9">
      <c r="D62" s="2"/>
      <c r="H62" s="3"/>
      <c r="I62" s="3"/>
    </row>
    <row r="63" spans="4:9">
      <c r="D63" s="2"/>
      <c r="H63" s="3"/>
      <c r="I63" s="3"/>
    </row>
    <row r="64" spans="4:9">
      <c r="D64" s="2"/>
      <c r="H64" s="3"/>
      <c r="I64" s="3"/>
    </row>
    <row r="65" spans="4:9">
      <c r="D65" s="2"/>
      <c r="H65" s="3"/>
      <c r="I65" s="3"/>
    </row>
    <row r="66" spans="4:9">
      <c r="D66" s="2"/>
      <c r="H66" s="3"/>
      <c r="I66" s="3"/>
    </row>
    <row r="67" spans="4:9">
      <c r="D67" s="2"/>
      <c r="H67" s="3"/>
      <c r="I67" s="3"/>
    </row>
    <row r="68" spans="4:9">
      <c r="D68" s="2"/>
      <c r="H68" s="3"/>
      <c r="I68" s="3"/>
    </row>
    <row r="69" spans="4:9">
      <c r="D69" s="2"/>
      <c r="H69" s="3"/>
      <c r="I69" s="3"/>
    </row>
    <row r="70" spans="4:9">
      <c r="D70" s="2"/>
      <c r="H70" s="3"/>
      <c r="I70" s="3"/>
    </row>
    <row r="71" spans="4:9">
      <c r="D71" s="2"/>
      <c r="H71" s="3"/>
      <c r="I71" s="3"/>
    </row>
    <row r="72" spans="4:9">
      <c r="D72" s="2"/>
      <c r="H72" s="3"/>
      <c r="I72" s="3"/>
    </row>
    <row r="73" spans="4:9">
      <c r="D73" s="2"/>
      <c r="H73" s="3"/>
      <c r="I73" s="3"/>
    </row>
    <row r="74" spans="4:9">
      <c r="D74" s="2"/>
      <c r="H74" s="3"/>
      <c r="I74" s="3"/>
    </row>
    <row r="75" spans="4:9">
      <c r="D75" s="2"/>
      <c r="H75" s="3"/>
      <c r="I75" s="3"/>
    </row>
    <row r="76" spans="4:9">
      <c r="D76" s="2"/>
      <c r="H76" s="3"/>
      <c r="I76" s="3"/>
    </row>
    <row r="77" spans="4:9">
      <c r="D77" s="2"/>
      <c r="H77" s="3"/>
      <c r="I77" s="3"/>
    </row>
    <row r="78" spans="4:9">
      <c r="D78" s="2"/>
      <c r="H78" s="3"/>
      <c r="I78" s="3"/>
    </row>
    <row r="79" spans="4:9">
      <c r="D79" s="2"/>
      <c r="H79" s="3"/>
      <c r="I79" s="3"/>
    </row>
    <row r="80" spans="4:9">
      <c r="D80" s="2"/>
      <c r="H80" s="3"/>
      <c r="I80" s="3"/>
    </row>
    <row r="81" spans="4:9">
      <c r="D81" s="2"/>
      <c r="H81" s="3"/>
      <c r="I81" s="3"/>
    </row>
    <row r="82" spans="4:9">
      <c r="D82" s="2"/>
      <c r="H82" s="3"/>
      <c r="I82" s="3"/>
    </row>
    <row r="83" spans="4:9">
      <c r="D83" s="2"/>
      <c r="H83" s="3"/>
      <c r="I83" s="3"/>
    </row>
    <row r="84" spans="4:9">
      <c r="D84" s="2"/>
      <c r="H84" s="3"/>
      <c r="I84" s="3"/>
    </row>
    <row r="85" spans="4:9">
      <c r="D85" s="2"/>
      <c r="H85" s="3"/>
      <c r="I85" s="3"/>
    </row>
    <row r="86" spans="4:9">
      <c r="D86" s="2"/>
      <c r="H86" s="3"/>
      <c r="I86" s="3"/>
    </row>
    <row r="87" spans="4:9">
      <c r="D87" s="2"/>
      <c r="H87" s="3"/>
      <c r="I87" s="3"/>
    </row>
    <row r="88" spans="4:9">
      <c r="D88" s="2"/>
      <c r="H88" s="3"/>
      <c r="I88" s="3"/>
    </row>
    <row r="89" spans="4:9">
      <c r="D89" s="2"/>
      <c r="H89" s="3"/>
      <c r="I89" s="3"/>
    </row>
    <row r="90" spans="4:9">
      <c r="D90" s="2"/>
      <c r="H90" s="3"/>
      <c r="I90" s="3"/>
    </row>
    <row r="91" spans="4:9">
      <c r="D91" s="2"/>
      <c r="H91" s="3"/>
      <c r="I91" s="3"/>
    </row>
    <row r="92" spans="4:9">
      <c r="D92" s="2"/>
      <c r="H92" s="3"/>
      <c r="I92" s="3"/>
    </row>
    <row r="93" spans="4:9">
      <c r="D93" s="2"/>
      <c r="H93" s="3"/>
      <c r="I93" s="3"/>
    </row>
    <row r="94" spans="4:9">
      <c r="D94" s="2"/>
      <c r="H94" s="3"/>
      <c r="I94" s="3"/>
    </row>
    <row r="95" spans="4:9">
      <c r="D95" s="2"/>
      <c r="H95" s="3"/>
      <c r="I95" s="3"/>
    </row>
    <row r="96" spans="4:9">
      <c r="D96" s="2"/>
      <c r="H96" s="3"/>
      <c r="I96" s="3"/>
    </row>
    <row r="97" spans="4:9">
      <c r="D97" s="2"/>
      <c r="H97" s="3"/>
      <c r="I97" s="3"/>
    </row>
    <row r="98" spans="4:9">
      <c r="D98" s="2"/>
      <c r="H98" s="3"/>
      <c r="I98" s="3"/>
    </row>
    <row r="99" spans="4:9">
      <c r="D99" s="2"/>
      <c r="H99" s="3"/>
      <c r="I99" s="3"/>
    </row>
    <row r="100" spans="4:9">
      <c r="D100" s="2"/>
      <c r="H100" s="3"/>
      <c r="I100" s="3"/>
    </row>
    <row r="101" spans="4:9">
      <c r="D101" s="2"/>
      <c r="H101" s="3"/>
      <c r="I101" s="3"/>
    </row>
    <row r="102" spans="4:9">
      <c r="D102" s="2"/>
      <c r="H102" s="3"/>
      <c r="I102" s="3"/>
    </row>
    <row r="103" spans="4:9">
      <c r="D103" s="2"/>
      <c r="H103" s="3"/>
      <c r="I103" s="3"/>
    </row>
    <row r="104" spans="4:9">
      <c r="D104" s="2"/>
      <c r="H104" s="3"/>
      <c r="I104" s="3"/>
    </row>
    <row r="105" spans="4:9">
      <c r="D105" s="2"/>
      <c r="H105" s="3"/>
      <c r="I105" s="3"/>
    </row>
    <row r="106" spans="4:9">
      <c r="D106" s="2"/>
      <c r="H106" s="3"/>
      <c r="I106" s="3"/>
    </row>
    <row r="107" spans="4:9">
      <c r="D107" s="2"/>
      <c r="H107" s="3"/>
      <c r="I107" s="3"/>
    </row>
    <row r="108" spans="4:9">
      <c r="D108" s="2"/>
      <c r="H108" s="3"/>
      <c r="I108" s="3"/>
    </row>
    <row r="109" spans="4:9">
      <c r="D109" s="2"/>
      <c r="H109" s="3"/>
      <c r="I109" s="3"/>
    </row>
    <row r="110" spans="4:9">
      <c r="D110" s="2"/>
      <c r="H110" s="3"/>
      <c r="I110" s="3"/>
    </row>
    <row r="111" spans="4:9">
      <c r="D111" s="2"/>
      <c r="H111" s="3"/>
      <c r="I111" s="3"/>
    </row>
    <row r="112" spans="4:9">
      <c r="D112" s="2"/>
      <c r="H112" s="3"/>
      <c r="I112" s="3"/>
    </row>
    <row r="113" spans="4:9">
      <c r="D113" s="2"/>
      <c r="H113" s="3"/>
      <c r="I113" s="3"/>
    </row>
    <row r="114" spans="4:9">
      <c r="D114" s="2"/>
      <c r="H114" s="3"/>
      <c r="I114" s="3"/>
    </row>
    <row r="115" spans="4:9">
      <c r="D115" s="2"/>
      <c r="H115" s="3"/>
      <c r="I115" s="3"/>
    </row>
    <row r="116" spans="4:9">
      <c r="D116" s="2"/>
      <c r="H116" s="3"/>
      <c r="I116" s="3"/>
    </row>
    <row r="117" spans="4:9">
      <c r="D117" s="2"/>
      <c r="H117" s="3"/>
      <c r="I117" s="3"/>
    </row>
    <row r="118" spans="4:9">
      <c r="D118" s="2"/>
      <c r="H118" s="3"/>
      <c r="I118" s="3"/>
    </row>
    <row r="119" spans="4:9">
      <c r="D119" s="2"/>
      <c r="H119" s="3"/>
      <c r="I119" s="3"/>
    </row>
    <row r="120" spans="4:9">
      <c r="D120" s="2"/>
      <c r="H120" s="3"/>
      <c r="I120" s="3"/>
    </row>
    <row r="121" spans="4:9">
      <c r="D121" s="2"/>
      <c r="H121" s="3"/>
      <c r="I121" s="3"/>
    </row>
    <row r="122" spans="4:9">
      <c r="D122" s="2"/>
      <c r="H122" s="3"/>
      <c r="I122" s="3"/>
    </row>
    <row r="123" spans="4:9">
      <c r="D123" s="2"/>
      <c r="H123" s="3"/>
      <c r="I123" s="3"/>
    </row>
    <row r="124" spans="4:9">
      <c r="D124" s="2"/>
      <c r="H124" s="3"/>
      <c r="I124" s="3"/>
    </row>
    <row r="125" spans="4:9">
      <c r="D125" s="2"/>
      <c r="H125" s="3"/>
      <c r="I125" s="3"/>
    </row>
    <row r="126" spans="4:9">
      <c r="D126" s="2"/>
      <c r="H126" s="3"/>
      <c r="I126" s="3"/>
    </row>
    <row r="127" spans="4:9">
      <c r="D127" s="2"/>
      <c r="H127" s="3"/>
      <c r="I127" s="3"/>
    </row>
    <row r="128" spans="4:9">
      <c r="D128" s="2"/>
      <c r="H128" s="3"/>
      <c r="I128" s="3"/>
    </row>
    <row r="129" spans="4:9">
      <c r="D129" s="2"/>
      <c r="H129" s="3"/>
      <c r="I129" s="3"/>
    </row>
    <row r="130" spans="4:9">
      <c r="D130" s="2"/>
      <c r="H130" s="3"/>
      <c r="I130" s="3"/>
    </row>
    <row r="131" spans="4:9">
      <c r="D131" s="2"/>
      <c r="H131" s="3"/>
      <c r="I131" s="3"/>
    </row>
    <row r="132" spans="4:9">
      <c r="D132" s="2"/>
      <c r="H132" s="3"/>
      <c r="I132" s="3"/>
    </row>
    <row r="133" spans="4:9">
      <c r="D133" s="2"/>
      <c r="H133" s="3"/>
      <c r="I133" s="3"/>
    </row>
    <row r="134" spans="4:9">
      <c r="D134" s="2"/>
      <c r="H134" s="3"/>
      <c r="I134" s="3"/>
    </row>
    <row r="135" spans="4:9">
      <c r="D135" s="2"/>
      <c r="H135" s="3"/>
      <c r="I135" s="3"/>
    </row>
    <row r="136" spans="4:9">
      <c r="D136" s="2"/>
      <c r="H136" s="3"/>
      <c r="I136" s="3"/>
    </row>
    <row r="137" spans="4:9">
      <c r="D137" s="2"/>
      <c r="H137" s="3"/>
      <c r="I137" s="3"/>
    </row>
    <row r="138" spans="4:9">
      <c r="D138" s="2"/>
      <c r="H138" s="3"/>
      <c r="I138" s="3"/>
    </row>
    <row r="139" spans="4:9">
      <c r="D139" s="2"/>
      <c r="H139" s="3"/>
      <c r="I139" s="3"/>
    </row>
    <row r="140" spans="4:9">
      <c r="D140" s="2"/>
      <c r="H140" s="3"/>
      <c r="I140" s="3"/>
    </row>
    <row r="141" spans="4:9">
      <c r="D141" s="2"/>
      <c r="H141" s="3"/>
      <c r="I141" s="3"/>
    </row>
    <row r="142" spans="4:9">
      <c r="D142" s="2"/>
      <c r="H142" s="3"/>
      <c r="I142" s="3"/>
    </row>
    <row r="143" spans="4:9">
      <c r="D143" s="2"/>
      <c r="H143" s="3"/>
      <c r="I143" s="3"/>
    </row>
    <row r="144" spans="4:9">
      <c r="D144" s="2"/>
      <c r="H144" s="3"/>
      <c r="I144" s="3"/>
    </row>
    <row r="145" spans="4:9">
      <c r="D145" s="2"/>
      <c r="H145" s="3"/>
      <c r="I145" s="3"/>
    </row>
    <row r="146" spans="4:9">
      <c r="D146" s="2"/>
      <c r="H146" s="3"/>
      <c r="I146" s="3"/>
    </row>
    <row r="147" spans="4:9">
      <c r="D147" s="2"/>
      <c r="H147" s="3"/>
      <c r="I147" s="3"/>
    </row>
    <row r="148" spans="4:9">
      <c r="D148" s="2"/>
      <c r="H148" s="3"/>
      <c r="I148" s="3"/>
    </row>
    <row r="149" spans="4:9">
      <c r="D149" s="2"/>
      <c r="H149" s="3"/>
      <c r="I149" s="3"/>
    </row>
    <row r="150" spans="4:9">
      <c r="D150" s="2"/>
      <c r="H150" s="3"/>
      <c r="I150" s="3"/>
    </row>
    <row r="151" spans="4:9">
      <c r="D151" s="2"/>
      <c r="H151" s="3"/>
      <c r="I151" s="3"/>
    </row>
    <row r="152" spans="4:9">
      <c r="D152" s="2"/>
      <c r="H152" s="3"/>
      <c r="I152" s="3"/>
    </row>
    <row r="153" spans="4:9">
      <c r="D153" s="2"/>
      <c r="H153" s="3"/>
      <c r="I153" s="3"/>
    </row>
    <row r="154" spans="4:9">
      <c r="D154" s="2"/>
      <c r="H154" s="3"/>
      <c r="I154" s="3"/>
    </row>
    <row r="155" spans="4:9">
      <c r="D155" s="2"/>
      <c r="H155" s="3"/>
      <c r="I155" s="3"/>
    </row>
    <row r="156" spans="4:9">
      <c r="D156" s="2"/>
      <c r="H156" s="3"/>
      <c r="I156" s="3"/>
    </row>
    <row r="157" spans="4:9">
      <c r="D157" s="2"/>
      <c r="H157" s="3"/>
      <c r="I157" s="3"/>
    </row>
    <row r="158" spans="4:9">
      <c r="D158" s="2"/>
      <c r="H158" s="3"/>
      <c r="I158" s="3"/>
    </row>
    <row r="159" spans="4:9">
      <c r="D159" s="2"/>
      <c r="H159" s="3"/>
      <c r="I159" s="3"/>
    </row>
    <row r="160" spans="4:9">
      <c r="D160" s="2"/>
      <c r="H160" s="3"/>
      <c r="I160" s="3"/>
    </row>
    <row r="161" spans="4:9">
      <c r="D161" s="2"/>
      <c r="H161" s="3"/>
      <c r="I161" s="3"/>
    </row>
    <row r="162" spans="4:9">
      <c r="D162" s="2"/>
      <c r="H162" s="3"/>
      <c r="I162" s="3"/>
    </row>
    <row r="163" spans="4:9">
      <c r="D163" s="2"/>
      <c r="H163" s="3"/>
      <c r="I163" s="3"/>
    </row>
    <row r="164" spans="4:9">
      <c r="D164" s="2"/>
      <c r="H164" s="3"/>
      <c r="I164" s="3"/>
    </row>
    <row r="165" spans="4:9">
      <c r="D165" s="2"/>
      <c r="H165" s="3"/>
      <c r="I165" s="3"/>
    </row>
    <row r="166" spans="4:9">
      <c r="D166" s="2"/>
      <c r="H166" s="3"/>
      <c r="I166" s="3"/>
    </row>
    <row r="167" spans="4:9">
      <c r="D167" s="2"/>
      <c r="H167" s="3"/>
      <c r="I167" s="3"/>
    </row>
    <row r="168" spans="4:9">
      <c r="D168" s="2"/>
      <c r="H168" s="3"/>
      <c r="I168" s="3"/>
    </row>
    <row r="169" spans="4:9">
      <c r="D169" s="2"/>
      <c r="H169" s="3"/>
      <c r="I169" s="3"/>
    </row>
    <row r="170" spans="4:9">
      <c r="D170" s="2"/>
      <c r="H170" s="3"/>
      <c r="I170" s="3"/>
    </row>
    <row r="171" spans="4:9">
      <c r="D171" s="2"/>
      <c r="H171" s="3"/>
      <c r="I171" s="3"/>
    </row>
    <row r="172" spans="4:9">
      <c r="D172" s="2"/>
      <c r="H172" s="3"/>
      <c r="I172" s="3"/>
    </row>
    <row r="173" spans="4:9">
      <c r="D173" s="2"/>
      <c r="H173" s="3"/>
      <c r="I173" s="3"/>
    </row>
    <row r="174" spans="4:9">
      <c r="D174" s="2"/>
      <c r="H174" s="3"/>
      <c r="I174" s="3"/>
    </row>
    <row r="175" spans="4:9">
      <c r="D175" s="2"/>
      <c r="H175" s="3"/>
      <c r="I175" s="3"/>
    </row>
    <row r="176" spans="4:9">
      <c r="D176" s="2"/>
      <c r="H176" s="3"/>
      <c r="I176" s="3"/>
    </row>
    <row r="177" spans="4:9">
      <c r="D177" s="2"/>
      <c r="H177" s="3"/>
      <c r="I177" s="3"/>
    </row>
    <row r="178" spans="4:9">
      <c r="D178" s="2"/>
      <c r="H178" s="3"/>
      <c r="I178" s="3"/>
    </row>
    <row r="179" spans="4:9">
      <c r="D179" s="2"/>
      <c r="H179" s="3"/>
      <c r="I179" s="3"/>
    </row>
    <row r="180" spans="4:9">
      <c r="D180" s="2"/>
      <c r="H180" s="3"/>
      <c r="I180" s="3"/>
    </row>
    <row r="181" spans="4:9">
      <c r="D181" s="2"/>
      <c r="H181" s="3"/>
      <c r="I181" s="3"/>
    </row>
    <row r="182" spans="4:9">
      <c r="D182" s="2"/>
      <c r="H182" s="3"/>
      <c r="I182" s="3"/>
    </row>
    <row r="183" spans="4:9">
      <c r="D183" s="2"/>
      <c r="H183" s="3"/>
      <c r="I183" s="3"/>
    </row>
    <row r="184" spans="4:9">
      <c r="D184" s="2"/>
      <c r="H184" s="3"/>
      <c r="I184" s="3"/>
    </row>
    <row r="185" spans="4:9">
      <c r="D185" s="2"/>
      <c r="H185" s="3"/>
      <c r="I185" s="3"/>
    </row>
    <row r="186" spans="4:9">
      <c r="D186" s="2"/>
      <c r="H186" s="3"/>
      <c r="I186" s="3"/>
    </row>
    <row r="187" spans="4:9">
      <c r="D187" s="2"/>
      <c r="H187" s="3"/>
      <c r="I187" s="3"/>
    </row>
    <row r="188" spans="4:9">
      <c r="D188" s="2"/>
      <c r="H188" s="3"/>
      <c r="I188" s="3"/>
    </row>
    <row r="189" spans="4:9">
      <c r="D189" s="2"/>
      <c r="H189" s="3"/>
      <c r="I189" s="3"/>
    </row>
    <row r="190" spans="4:9">
      <c r="D190" s="2"/>
      <c r="H190" s="3"/>
      <c r="I190" s="3"/>
    </row>
    <row r="191" spans="4:9">
      <c r="D191" s="2"/>
      <c r="H191" s="3"/>
      <c r="I191" s="3"/>
    </row>
    <row r="192" spans="4:9">
      <c r="D192" s="2"/>
      <c r="H192" s="3"/>
      <c r="I192" s="3"/>
    </row>
    <row r="193" spans="4:9">
      <c r="D193" s="2"/>
      <c r="H193" s="3"/>
      <c r="I193" s="3"/>
    </row>
    <row r="194" spans="4:9">
      <c r="D194" s="2"/>
      <c r="H194" s="3"/>
      <c r="I194" s="3"/>
    </row>
    <row r="195" spans="4:9">
      <c r="D195" s="2"/>
      <c r="H195" s="3"/>
      <c r="I195" s="3"/>
    </row>
    <row r="196" spans="4:9">
      <c r="D196" s="2"/>
      <c r="H196" s="3"/>
      <c r="I196" s="3"/>
    </row>
    <row r="197" spans="4:9">
      <c r="D197" s="2"/>
      <c r="H197" s="3"/>
      <c r="I197" s="3"/>
    </row>
    <row r="198" spans="4:9">
      <c r="D198" s="2"/>
      <c r="H198" s="3"/>
      <c r="I198" s="3"/>
    </row>
    <row r="199" spans="4:9">
      <c r="D199" s="2"/>
      <c r="H199" s="3"/>
      <c r="I199" s="3"/>
    </row>
    <row r="200" spans="4:9">
      <c r="D200" s="2"/>
      <c r="H200" s="3"/>
      <c r="I200" s="3"/>
    </row>
  </sheetData>
  <conditionalFormatting sqref="C2:C500">
    <cfRule type="expression" dxfId="13" priority="1">
      <formula>C2="Hoch"</formula>
    </cfRule>
    <cfRule type="expression" dxfId="12" priority="2">
      <formula>C2="Mittel"</formula>
    </cfRule>
    <cfRule type="expression" dxfId="11" priority="3">
      <formula>C2="Gering"</formula>
    </cfRule>
    <cfRule type="expression" dxfId="10" priority="4">
      <formula>C2="Noch unklar"</formula>
    </cfRule>
  </conditionalFormatting>
  <conditionalFormatting sqref="D2:D500">
    <cfRule type="expression" dxfId="9" priority="5">
      <formula>AND(ISNUMBER(D2),D2&lt;TODAY(),$J2&lt;&gt;"Erledigt")</formula>
    </cfRule>
    <cfRule type="expression" dxfId="8" priority="6">
      <formula>AND(ISNUMBER(D2),D2=TODAY(),$J2&lt;&gt;"Erledigt")</formula>
    </cfRule>
  </conditionalFormatting>
  <dataValidations count="3">
    <dataValidation type="list" sqref="C2:C200" xr:uid="{00000000-0002-0000-0100-000000000000}">
      <formula1>"Hoch,Mittel,Gering,Noch unklar"</formula1>
    </dataValidation>
    <dataValidation type="list" sqref="G2:G200" xr:uid="{00000000-0002-0000-0100-000001000000}">
      <formula1>"Heute,Eingeplant,Später,Parken,Delegieren,Noch klären"</formula1>
    </dataValidation>
    <dataValidation type="list" sqref="J2:J200" xr:uid="{00000000-0002-0000-0100-000002000000}">
      <formula1>"Noch nicht begonnen,In Arbeit,Erledigt,Wartet"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00"/>
  <sheetViews>
    <sheetView workbookViewId="0">
      <pane ySplit="1" topLeftCell="A2" activePane="bottomLeft" state="frozen"/>
      <selection pane="bottomLeft"/>
    </sheetView>
  </sheetViews>
  <sheetFormatPr baseColWidth="10" defaultColWidth="9" defaultRowHeight="14.25"/>
  <cols>
    <col min="1" max="1" width="27" customWidth="1"/>
    <col min="2" max="2" width="34" customWidth="1"/>
    <col min="3" max="3" width="15" customWidth="1"/>
    <col min="4" max="4" width="19" customWidth="1"/>
    <col min="5" max="5" width="17" customWidth="1"/>
    <col min="6" max="6" width="32" customWidth="1"/>
    <col min="7" max="7" width="19" customWidth="1"/>
    <col min="8" max="9" width="18" customWidth="1"/>
    <col min="10" max="10" width="22" customWidth="1"/>
  </cols>
  <sheetData>
    <row r="1" spans="1:10" ht="33.950000000000003" customHeight="1">
      <c r="A1" s="1" t="s">
        <v>1</v>
      </c>
      <c r="B1" s="1" t="s">
        <v>2</v>
      </c>
      <c r="C1" s="1" t="s">
        <v>3</v>
      </c>
      <c r="D1" s="1" t="s">
        <v>35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36</v>
      </c>
      <c r="J1" s="1" t="s">
        <v>10</v>
      </c>
    </row>
    <row r="2" spans="1:10">
      <c r="D2" s="2"/>
      <c r="H2" s="3"/>
      <c r="I2" s="3"/>
    </row>
    <row r="3" spans="1:10">
      <c r="D3" s="2"/>
      <c r="H3" s="3"/>
      <c r="I3" s="3"/>
    </row>
    <row r="4" spans="1:10">
      <c r="D4" s="2"/>
      <c r="H4" s="3"/>
      <c r="I4" s="3"/>
    </row>
    <row r="5" spans="1:10">
      <c r="D5" s="2"/>
      <c r="H5" s="3"/>
      <c r="I5" s="3"/>
    </row>
    <row r="6" spans="1:10">
      <c r="D6" s="2"/>
      <c r="H6" s="3"/>
      <c r="I6" s="3"/>
    </row>
    <row r="7" spans="1:10">
      <c r="D7" s="2"/>
      <c r="H7" s="3"/>
      <c r="I7" s="3"/>
    </row>
    <row r="8" spans="1:10">
      <c r="D8" s="2"/>
      <c r="H8" s="3"/>
      <c r="I8" s="3"/>
    </row>
    <row r="9" spans="1:10">
      <c r="D9" s="2"/>
      <c r="H9" s="3"/>
      <c r="I9" s="3"/>
    </row>
    <row r="10" spans="1:10">
      <c r="D10" s="2"/>
      <c r="H10" s="3"/>
      <c r="I10" s="3"/>
    </row>
    <row r="11" spans="1:10">
      <c r="D11" s="2"/>
      <c r="H11" s="3"/>
      <c r="I11" s="3"/>
    </row>
    <row r="12" spans="1:10">
      <c r="D12" s="2"/>
      <c r="H12" s="3"/>
      <c r="I12" s="3"/>
    </row>
    <row r="13" spans="1:10">
      <c r="D13" s="2"/>
      <c r="H13" s="3"/>
      <c r="I13" s="3"/>
    </row>
    <row r="14" spans="1:10">
      <c r="D14" s="2"/>
      <c r="H14" s="3"/>
      <c r="I14" s="3"/>
    </row>
    <row r="15" spans="1:10">
      <c r="D15" s="2"/>
      <c r="H15" s="3"/>
      <c r="I15" s="3"/>
    </row>
    <row r="16" spans="1:10">
      <c r="D16" s="2"/>
      <c r="H16" s="3"/>
      <c r="I16" s="3"/>
    </row>
    <row r="17" spans="4:9">
      <c r="D17" s="2"/>
      <c r="H17" s="3"/>
      <c r="I17" s="3"/>
    </row>
    <row r="18" spans="4:9">
      <c r="D18" s="2"/>
      <c r="H18" s="3"/>
      <c r="I18" s="3"/>
    </row>
    <row r="19" spans="4:9">
      <c r="D19" s="2"/>
      <c r="H19" s="3"/>
      <c r="I19" s="3"/>
    </row>
    <row r="20" spans="4:9">
      <c r="D20" s="2"/>
      <c r="H20" s="3"/>
      <c r="I20" s="3"/>
    </row>
    <row r="21" spans="4:9">
      <c r="D21" s="2"/>
      <c r="H21" s="3"/>
      <c r="I21" s="3"/>
    </row>
    <row r="22" spans="4:9">
      <c r="D22" s="2"/>
      <c r="H22" s="3"/>
      <c r="I22" s="3"/>
    </row>
    <row r="23" spans="4:9">
      <c r="D23" s="2"/>
      <c r="H23" s="3"/>
      <c r="I23" s="3"/>
    </row>
    <row r="24" spans="4:9">
      <c r="D24" s="2"/>
      <c r="H24" s="3"/>
      <c r="I24" s="3"/>
    </row>
    <row r="25" spans="4:9">
      <c r="D25" s="2"/>
      <c r="H25" s="3"/>
      <c r="I25" s="3"/>
    </row>
    <row r="26" spans="4:9">
      <c r="D26" s="2"/>
      <c r="H26" s="3"/>
      <c r="I26" s="3"/>
    </row>
    <row r="27" spans="4:9">
      <c r="D27" s="2"/>
      <c r="H27" s="3"/>
      <c r="I27" s="3"/>
    </row>
    <row r="28" spans="4:9">
      <c r="D28" s="2"/>
      <c r="H28" s="3"/>
      <c r="I28" s="3"/>
    </row>
    <row r="29" spans="4:9">
      <c r="D29" s="2"/>
      <c r="H29" s="3"/>
      <c r="I29" s="3"/>
    </row>
    <row r="30" spans="4:9">
      <c r="D30" s="2"/>
      <c r="H30" s="3"/>
      <c r="I30" s="3"/>
    </row>
    <row r="31" spans="4:9">
      <c r="D31" s="2"/>
      <c r="H31" s="3"/>
      <c r="I31" s="3"/>
    </row>
    <row r="32" spans="4:9">
      <c r="D32" s="2"/>
      <c r="H32" s="3"/>
      <c r="I32" s="3"/>
    </row>
    <row r="33" spans="4:9">
      <c r="D33" s="2"/>
      <c r="H33" s="3"/>
      <c r="I33" s="3"/>
    </row>
    <row r="34" spans="4:9">
      <c r="D34" s="2"/>
      <c r="H34" s="3"/>
      <c r="I34" s="3"/>
    </row>
    <row r="35" spans="4:9">
      <c r="D35" s="2"/>
      <c r="H35" s="3"/>
      <c r="I35" s="3"/>
    </row>
    <row r="36" spans="4:9">
      <c r="D36" s="2"/>
      <c r="H36" s="3"/>
      <c r="I36" s="3"/>
    </row>
    <row r="37" spans="4:9">
      <c r="D37" s="2"/>
      <c r="H37" s="3"/>
      <c r="I37" s="3"/>
    </row>
    <row r="38" spans="4:9">
      <c r="D38" s="2"/>
      <c r="H38" s="3"/>
      <c r="I38" s="3"/>
    </row>
    <row r="39" spans="4:9">
      <c r="D39" s="2"/>
      <c r="H39" s="3"/>
      <c r="I39" s="3"/>
    </row>
    <row r="40" spans="4:9">
      <c r="D40" s="2"/>
      <c r="H40" s="3"/>
      <c r="I40" s="3"/>
    </row>
    <row r="41" spans="4:9">
      <c r="D41" s="2"/>
      <c r="H41" s="3"/>
      <c r="I41" s="3"/>
    </row>
    <row r="42" spans="4:9">
      <c r="D42" s="2"/>
      <c r="H42" s="3"/>
      <c r="I42" s="3"/>
    </row>
    <row r="43" spans="4:9">
      <c r="D43" s="2"/>
      <c r="H43" s="3"/>
      <c r="I43" s="3"/>
    </row>
    <row r="44" spans="4:9">
      <c r="D44" s="2"/>
      <c r="H44" s="3"/>
      <c r="I44" s="3"/>
    </row>
    <row r="45" spans="4:9">
      <c r="D45" s="2"/>
      <c r="H45" s="3"/>
      <c r="I45" s="3"/>
    </row>
    <row r="46" spans="4:9">
      <c r="D46" s="2"/>
      <c r="H46" s="3"/>
      <c r="I46" s="3"/>
    </row>
    <row r="47" spans="4:9">
      <c r="D47" s="2"/>
      <c r="H47" s="3"/>
      <c r="I47" s="3"/>
    </row>
    <row r="48" spans="4:9">
      <c r="D48" s="2"/>
      <c r="H48" s="3"/>
      <c r="I48" s="3"/>
    </row>
    <row r="49" spans="4:9">
      <c r="D49" s="2"/>
      <c r="H49" s="3"/>
      <c r="I49" s="3"/>
    </row>
    <row r="50" spans="4:9">
      <c r="D50" s="2"/>
      <c r="H50" s="3"/>
      <c r="I50" s="3"/>
    </row>
    <row r="51" spans="4:9">
      <c r="D51" s="2"/>
      <c r="H51" s="3"/>
      <c r="I51" s="3"/>
    </row>
    <row r="52" spans="4:9">
      <c r="D52" s="2"/>
      <c r="H52" s="3"/>
      <c r="I52" s="3"/>
    </row>
    <row r="53" spans="4:9">
      <c r="D53" s="2"/>
      <c r="H53" s="3"/>
      <c r="I53" s="3"/>
    </row>
    <row r="54" spans="4:9">
      <c r="D54" s="2"/>
      <c r="H54" s="3"/>
      <c r="I54" s="3"/>
    </row>
    <row r="55" spans="4:9">
      <c r="D55" s="2"/>
      <c r="H55" s="3"/>
      <c r="I55" s="3"/>
    </row>
    <row r="56" spans="4:9">
      <c r="D56" s="2"/>
      <c r="H56" s="3"/>
      <c r="I56" s="3"/>
    </row>
    <row r="57" spans="4:9">
      <c r="D57" s="2"/>
      <c r="H57" s="3"/>
      <c r="I57" s="3"/>
    </row>
    <row r="58" spans="4:9">
      <c r="D58" s="2"/>
      <c r="H58" s="3"/>
      <c r="I58" s="3"/>
    </row>
    <row r="59" spans="4:9">
      <c r="D59" s="2"/>
      <c r="H59" s="3"/>
      <c r="I59" s="3"/>
    </row>
    <row r="60" spans="4:9">
      <c r="D60" s="2"/>
      <c r="H60" s="3"/>
      <c r="I60" s="3"/>
    </row>
    <row r="61" spans="4:9">
      <c r="D61" s="2"/>
      <c r="H61" s="3"/>
      <c r="I61" s="3"/>
    </row>
    <row r="62" spans="4:9">
      <c r="D62" s="2"/>
      <c r="H62" s="3"/>
      <c r="I62" s="3"/>
    </row>
    <row r="63" spans="4:9">
      <c r="D63" s="2"/>
      <c r="H63" s="3"/>
      <c r="I63" s="3"/>
    </row>
    <row r="64" spans="4:9">
      <c r="D64" s="2"/>
      <c r="H64" s="3"/>
      <c r="I64" s="3"/>
    </row>
    <row r="65" spans="4:9">
      <c r="D65" s="2"/>
      <c r="H65" s="3"/>
      <c r="I65" s="3"/>
    </row>
    <row r="66" spans="4:9">
      <c r="D66" s="2"/>
      <c r="H66" s="3"/>
      <c r="I66" s="3"/>
    </row>
    <row r="67" spans="4:9">
      <c r="D67" s="2"/>
      <c r="H67" s="3"/>
      <c r="I67" s="3"/>
    </row>
    <row r="68" spans="4:9">
      <c r="D68" s="2"/>
      <c r="H68" s="3"/>
      <c r="I68" s="3"/>
    </row>
    <row r="69" spans="4:9">
      <c r="D69" s="2"/>
      <c r="H69" s="3"/>
      <c r="I69" s="3"/>
    </row>
    <row r="70" spans="4:9">
      <c r="D70" s="2"/>
      <c r="H70" s="3"/>
      <c r="I70" s="3"/>
    </row>
    <row r="71" spans="4:9">
      <c r="D71" s="2"/>
      <c r="H71" s="3"/>
      <c r="I71" s="3"/>
    </row>
    <row r="72" spans="4:9">
      <c r="D72" s="2"/>
      <c r="H72" s="3"/>
      <c r="I72" s="3"/>
    </row>
    <row r="73" spans="4:9">
      <c r="D73" s="2"/>
      <c r="H73" s="3"/>
      <c r="I73" s="3"/>
    </row>
    <row r="74" spans="4:9">
      <c r="D74" s="2"/>
      <c r="H74" s="3"/>
      <c r="I74" s="3"/>
    </row>
    <row r="75" spans="4:9">
      <c r="D75" s="2"/>
      <c r="H75" s="3"/>
      <c r="I75" s="3"/>
    </row>
    <row r="76" spans="4:9">
      <c r="D76" s="2"/>
      <c r="H76" s="3"/>
      <c r="I76" s="3"/>
    </row>
    <row r="77" spans="4:9">
      <c r="D77" s="2"/>
      <c r="H77" s="3"/>
      <c r="I77" s="3"/>
    </row>
    <row r="78" spans="4:9">
      <c r="D78" s="2"/>
      <c r="H78" s="3"/>
      <c r="I78" s="3"/>
    </row>
    <row r="79" spans="4:9">
      <c r="D79" s="2"/>
      <c r="H79" s="3"/>
      <c r="I79" s="3"/>
    </row>
    <row r="80" spans="4:9">
      <c r="D80" s="2"/>
      <c r="H80" s="3"/>
      <c r="I80" s="3"/>
    </row>
    <row r="81" spans="4:9">
      <c r="D81" s="2"/>
      <c r="H81" s="3"/>
      <c r="I81" s="3"/>
    </row>
    <row r="82" spans="4:9">
      <c r="D82" s="2"/>
      <c r="H82" s="3"/>
      <c r="I82" s="3"/>
    </row>
    <row r="83" spans="4:9">
      <c r="D83" s="2"/>
      <c r="H83" s="3"/>
      <c r="I83" s="3"/>
    </row>
    <row r="84" spans="4:9">
      <c r="D84" s="2"/>
      <c r="H84" s="3"/>
      <c r="I84" s="3"/>
    </row>
    <row r="85" spans="4:9">
      <c r="D85" s="2"/>
      <c r="H85" s="3"/>
      <c r="I85" s="3"/>
    </row>
    <row r="86" spans="4:9">
      <c r="D86" s="2"/>
      <c r="H86" s="3"/>
      <c r="I86" s="3"/>
    </row>
    <row r="87" spans="4:9">
      <c r="D87" s="2"/>
      <c r="H87" s="3"/>
      <c r="I87" s="3"/>
    </row>
    <row r="88" spans="4:9">
      <c r="D88" s="2"/>
      <c r="H88" s="3"/>
      <c r="I88" s="3"/>
    </row>
    <row r="89" spans="4:9">
      <c r="D89" s="2"/>
      <c r="H89" s="3"/>
      <c r="I89" s="3"/>
    </row>
    <row r="90" spans="4:9">
      <c r="D90" s="2"/>
      <c r="H90" s="3"/>
      <c r="I90" s="3"/>
    </row>
    <row r="91" spans="4:9">
      <c r="D91" s="2"/>
      <c r="H91" s="3"/>
      <c r="I91" s="3"/>
    </row>
    <row r="92" spans="4:9">
      <c r="D92" s="2"/>
      <c r="H92" s="3"/>
      <c r="I92" s="3"/>
    </row>
    <row r="93" spans="4:9">
      <c r="D93" s="2"/>
      <c r="H93" s="3"/>
      <c r="I93" s="3"/>
    </row>
    <row r="94" spans="4:9">
      <c r="D94" s="2"/>
      <c r="H94" s="3"/>
      <c r="I94" s="3"/>
    </row>
    <row r="95" spans="4:9">
      <c r="D95" s="2"/>
      <c r="H95" s="3"/>
      <c r="I95" s="3"/>
    </row>
    <row r="96" spans="4:9">
      <c r="D96" s="2"/>
      <c r="H96" s="3"/>
      <c r="I96" s="3"/>
    </row>
    <row r="97" spans="4:9">
      <c r="D97" s="2"/>
      <c r="H97" s="3"/>
      <c r="I97" s="3"/>
    </row>
    <row r="98" spans="4:9">
      <c r="D98" s="2"/>
      <c r="H98" s="3"/>
      <c r="I98" s="3"/>
    </row>
    <row r="99" spans="4:9">
      <c r="D99" s="2"/>
      <c r="H99" s="3"/>
      <c r="I99" s="3"/>
    </row>
    <row r="100" spans="4:9">
      <c r="D100" s="2"/>
      <c r="H100" s="3"/>
      <c r="I100" s="3"/>
    </row>
    <row r="101" spans="4:9">
      <c r="D101" s="2"/>
      <c r="H101" s="3"/>
      <c r="I101" s="3"/>
    </row>
    <row r="102" spans="4:9">
      <c r="D102" s="2"/>
      <c r="H102" s="3"/>
      <c r="I102" s="3"/>
    </row>
    <row r="103" spans="4:9">
      <c r="D103" s="2"/>
      <c r="H103" s="3"/>
      <c r="I103" s="3"/>
    </row>
    <row r="104" spans="4:9">
      <c r="D104" s="2"/>
      <c r="H104" s="3"/>
      <c r="I104" s="3"/>
    </row>
    <row r="105" spans="4:9">
      <c r="D105" s="2"/>
      <c r="H105" s="3"/>
      <c r="I105" s="3"/>
    </row>
    <row r="106" spans="4:9">
      <c r="D106" s="2"/>
      <c r="H106" s="3"/>
      <c r="I106" s="3"/>
    </row>
    <row r="107" spans="4:9">
      <c r="D107" s="2"/>
      <c r="H107" s="3"/>
      <c r="I107" s="3"/>
    </row>
    <row r="108" spans="4:9">
      <c r="D108" s="2"/>
      <c r="H108" s="3"/>
      <c r="I108" s="3"/>
    </row>
    <row r="109" spans="4:9">
      <c r="D109" s="2"/>
      <c r="H109" s="3"/>
      <c r="I109" s="3"/>
    </row>
    <row r="110" spans="4:9">
      <c r="D110" s="2"/>
      <c r="H110" s="3"/>
      <c r="I110" s="3"/>
    </row>
    <row r="111" spans="4:9">
      <c r="D111" s="2"/>
      <c r="H111" s="3"/>
      <c r="I111" s="3"/>
    </row>
    <row r="112" spans="4:9">
      <c r="D112" s="2"/>
      <c r="H112" s="3"/>
      <c r="I112" s="3"/>
    </row>
    <row r="113" spans="4:9">
      <c r="D113" s="2"/>
      <c r="H113" s="3"/>
      <c r="I113" s="3"/>
    </row>
    <row r="114" spans="4:9">
      <c r="D114" s="2"/>
      <c r="H114" s="3"/>
      <c r="I114" s="3"/>
    </row>
    <row r="115" spans="4:9">
      <c r="D115" s="2"/>
      <c r="H115" s="3"/>
      <c r="I115" s="3"/>
    </row>
    <row r="116" spans="4:9">
      <c r="D116" s="2"/>
      <c r="H116" s="3"/>
      <c r="I116" s="3"/>
    </row>
    <row r="117" spans="4:9">
      <c r="D117" s="2"/>
      <c r="H117" s="3"/>
      <c r="I117" s="3"/>
    </row>
    <row r="118" spans="4:9">
      <c r="D118" s="2"/>
      <c r="H118" s="3"/>
      <c r="I118" s="3"/>
    </row>
    <row r="119" spans="4:9">
      <c r="D119" s="2"/>
      <c r="H119" s="3"/>
      <c r="I119" s="3"/>
    </row>
    <row r="120" spans="4:9">
      <c r="D120" s="2"/>
      <c r="H120" s="3"/>
      <c r="I120" s="3"/>
    </row>
    <row r="121" spans="4:9">
      <c r="D121" s="2"/>
      <c r="H121" s="3"/>
      <c r="I121" s="3"/>
    </row>
    <row r="122" spans="4:9">
      <c r="D122" s="2"/>
      <c r="H122" s="3"/>
      <c r="I122" s="3"/>
    </row>
    <row r="123" spans="4:9">
      <c r="D123" s="2"/>
      <c r="H123" s="3"/>
      <c r="I123" s="3"/>
    </row>
    <row r="124" spans="4:9">
      <c r="D124" s="2"/>
      <c r="H124" s="3"/>
      <c r="I124" s="3"/>
    </row>
    <row r="125" spans="4:9">
      <c r="D125" s="2"/>
      <c r="H125" s="3"/>
      <c r="I125" s="3"/>
    </row>
    <row r="126" spans="4:9">
      <c r="D126" s="2"/>
      <c r="H126" s="3"/>
      <c r="I126" s="3"/>
    </row>
    <row r="127" spans="4:9">
      <c r="D127" s="2"/>
      <c r="H127" s="3"/>
      <c r="I127" s="3"/>
    </row>
    <row r="128" spans="4:9">
      <c r="D128" s="2"/>
      <c r="H128" s="3"/>
      <c r="I128" s="3"/>
    </row>
    <row r="129" spans="4:9">
      <c r="D129" s="2"/>
      <c r="H129" s="3"/>
      <c r="I129" s="3"/>
    </row>
    <row r="130" spans="4:9">
      <c r="D130" s="2"/>
      <c r="H130" s="3"/>
      <c r="I130" s="3"/>
    </row>
    <row r="131" spans="4:9">
      <c r="D131" s="2"/>
      <c r="H131" s="3"/>
      <c r="I131" s="3"/>
    </row>
    <row r="132" spans="4:9">
      <c r="D132" s="2"/>
      <c r="H132" s="3"/>
      <c r="I132" s="3"/>
    </row>
    <row r="133" spans="4:9">
      <c r="D133" s="2"/>
      <c r="H133" s="3"/>
      <c r="I133" s="3"/>
    </row>
    <row r="134" spans="4:9">
      <c r="D134" s="2"/>
      <c r="H134" s="3"/>
      <c r="I134" s="3"/>
    </row>
    <row r="135" spans="4:9">
      <c r="D135" s="2"/>
      <c r="H135" s="3"/>
      <c r="I135" s="3"/>
    </row>
    <row r="136" spans="4:9">
      <c r="D136" s="2"/>
      <c r="H136" s="3"/>
      <c r="I136" s="3"/>
    </row>
    <row r="137" spans="4:9">
      <c r="D137" s="2"/>
      <c r="H137" s="3"/>
      <c r="I137" s="3"/>
    </row>
    <row r="138" spans="4:9">
      <c r="D138" s="2"/>
      <c r="H138" s="3"/>
      <c r="I138" s="3"/>
    </row>
    <row r="139" spans="4:9">
      <c r="D139" s="2"/>
      <c r="H139" s="3"/>
      <c r="I139" s="3"/>
    </row>
    <row r="140" spans="4:9">
      <c r="D140" s="2"/>
      <c r="H140" s="3"/>
      <c r="I140" s="3"/>
    </row>
    <row r="141" spans="4:9">
      <c r="D141" s="2"/>
      <c r="H141" s="3"/>
      <c r="I141" s="3"/>
    </row>
    <row r="142" spans="4:9">
      <c r="D142" s="2"/>
      <c r="H142" s="3"/>
      <c r="I142" s="3"/>
    </row>
    <row r="143" spans="4:9">
      <c r="D143" s="2"/>
      <c r="H143" s="3"/>
      <c r="I143" s="3"/>
    </row>
    <row r="144" spans="4:9">
      <c r="D144" s="2"/>
      <c r="H144" s="3"/>
      <c r="I144" s="3"/>
    </row>
    <row r="145" spans="4:9">
      <c r="D145" s="2"/>
      <c r="H145" s="3"/>
      <c r="I145" s="3"/>
    </row>
    <row r="146" spans="4:9">
      <c r="D146" s="2"/>
      <c r="H146" s="3"/>
      <c r="I146" s="3"/>
    </row>
    <row r="147" spans="4:9">
      <c r="D147" s="2"/>
      <c r="H147" s="3"/>
      <c r="I147" s="3"/>
    </row>
    <row r="148" spans="4:9">
      <c r="D148" s="2"/>
      <c r="H148" s="3"/>
      <c r="I148" s="3"/>
    </row>
    <row r="149" spans="4:9">
      <c r="D149" s="2"/>
      <c r="H149" s="3"/>
      <c r="I149" s="3"/>
    </row>
    <row r="150" spans="4:9">
      <c r="D150" s="2"/>
      <c r="H150" s="3"/>
      <c r="I150" s="3"/>
    </row>
    <row r="151" spans="4:9">
      <c r="D151" s="2"/>
      <c r="H151" s="3"/>
      <c r="I151" s="3"/>
    </row>
    <row r="152" spans="4:9">
      <c r="D152" s="2"/>
      <c r="H152" s="3"/>
      <c r="I152" s="3"/>
    </row>
    <row r="153" spans="4:9">
      <c r="D153" s="2"/>
      <c r="H153" s="3"/>
      <c r="I153" s="3"/>
    </row>
    <row r="154" spans="4:9">
      <c r="D154" s="2"/>
      <c r="H154" s="3"/>
      <c r="I154" s="3"/>
    </row>
    <row r="155" spans="4:9">
      <c r="D155" s="2"/>
      <c r="H155" s="3"/>
      <c r="I155" s="3"/>
    </row>
    <row r="156" spans="4:9">
      <c r="D156" s="2"/>
      <c r="H156" s="3"/>
      <c r="I156" s="3"/>
    </row>
    <row r="157" spans="4:9">
      <c r="D157" s="2"/>
      <c r="H157" s="3"/>
      <c r="I157" s="3"/>
    </row>
    <row r="158" spans="4:9">
      <c r="D158" s="2"/>
      <c r="H158" s="3"/>
      <c r="I158" s="3"/>
    </row>
    <row r="159" spans="4:9">
      <c r="D159" s="2"/>
      <c r="H159" s="3"/>
      <c r="I159" s="3"/>
    </row>
    <row r="160" spans="4:9">
      <c r="D160" s="2"/>
      <c r="H160" s="3"/>
      <c r="I160" s="3"/>
    </row>
    <row r="161" spans="4:9">
      <c r="D161" s="2"/>
      <c r="H161" s="3"/>
      <c r="I161" s="3"/>
    </row>
    <row r="162" spans="4:9">
      <c r="D162" s="2"/>
      <c r="H162" s="3"/>
      <c r="I162" s="3"/>
    </row>
    <row r="163" spans="4:9">
      <c r="D163" s="2"/>
      <c r="H163" s="3"/>
      <c r="I163" s="3"/>
    </row>
    <row r="164" spans="4:9">
      <c r="D164" s="2"/>
      <c r="H164" s="3"/>
      <c r="I164" s="3"/>
    </row>
    <row r="165" spans="4:9">
      <c r="D165" s="2"/>
      <c r="H165" s="3"/>
      <c r="I165" s="3"/>
    </row>
    <row r="166" spans="4:9">
      <c r="D166" s="2"/>
      <c r="H166" s="3"/>
      <c r="I166" s="3"/>
    </row>
    <row r="167" spans="4:9">
      <c r="D167" s="2"/>
      <c r="H167" s="3"/>
      <c r="I167" s="3"/>
    </row>
    <row r="168" spans="4:9">
      <c r="D168" s="2"/>
      <c r="H168" s="3"/>
      <c r="I168" s="3"/>
    </row>
    <row r="169" spans="4:9">
      <c r="D169" s="2"/>
      <c r="H169" s="3"/>
      <c r="I169" s="3"/>
    </row>
    <row r="170" spans="4:9">
      <c r="D170" s="2"/>
      <c r="H170" s="3"/>
      <c r="I170" s="3"/>
    </row>
    <row r="171" spans="4:9">
      <c r="D171" s="2"/>
      <c r="H171" s="3"/>
      <c r="I171" s="3"/>
    </row>
    <row r="172" spans="4:9">
      <c r="D172" s="2"/>
      <c r="H172" s="3"/>
      <c r="I172" s="3"/>
    </row>
    <row r="173" spans="4:9">
      <c r="D173" s="2"/>
      <c r="H173" s="3"/>
      <c r="I173" s="3"/>
    </row>
    <row r="174" spans="4:9">
      <c r="D174" s="2"/>
      <c r="H174" s="3"/>
      <c r="I174" s="3"/>
    </row>
    <row r="175" spans="4:9">
      <c r="D175" s="2"/>
      <c r="H175" s="3"/>
      <c r="I175" s="3"/>
    </row>
    <row r="176" spans="4:9">
      <c r="D176" s="2"/>
      <c r="H176" s="3"/>
      <c r="I176" s="3"/>
    </row>
    <row r="177" spans="4:9">
      <c r="D177" s="2"/>
      <c r="H177" s="3"/>
      <c r="I177" s="3"/>
    </row>
    <row r="178" spans="4:9">
      <c r="D178" s="2"/>
      <c r="H178" s="3"/>
      <c r="I178" s="3"/>
    </row>
    <row r="179" spans="4:9">
      <c r="D179" s="2"/>
      <c r="H179" s="3"/>
      <c r="I179" s="3"/>
    </row>
    <row r="180" spans="4:9">
      <c r="D180" s="2"/>
      <c r="H180" s="3"/>
      <c r="I180" s="3"/>
    </row>
    <row r="181" spans="4:9">
      <c r="D181" s="2"/>
      <c r="H181" s="3"/>
      <c r="I181" s="3"/>
    </row>
    <row r="182" spans="4:9">
      <c r="D182" s="2"/>
      <c r="H182" s="3"/>
      <c r="I182" s="3"/>
    </row>
    <row r="183" spans="4:9">
      <c r="D183" s="2"/>
      <c r="H183" s="3"/>
      <c r="I183" s="3"/>
    </row>
    <row r="184" spans="4:9">
      <c r="D184" s="2"/>
      <c r="H184" s="3"/>
      <c r="I184" s="3"/>
    </row>
    <row r="185" spans="4:9">
      <c r="D185" s="2"/>
      <c r="H185" s="3"/>
      <c r="I185" s="3"/>
    </row>
    <row r="186" spans="4:9">
      <c r="D186" s="2"/>
      <c r="H186" s="3"/>
      <c r="I186" s="3"/>
    </row>
    <row r="187" spans="4:9">
      <c r="D187" s="2"/>
      <c r="H187" s="3"/>
      <c r="I187" s="3"/>
    </row>
    <row r="188" spans="4:9">
      <c r="D188" s="2"/>
      <c r="H188" s="3"/>
      <c r="I188" s="3"/>
    </row>
    <row r="189" spans="4:9">
      <c r="D189" s="2"/>
      <c r="H189" s="3"/>
      <c r="I189" s="3"/>
    </row>
    <row r="190" spans="4:9">
      <c r="D190" s="2"/>
      <c r="H190" s="3"/>
      <c r="I190" s="3"/>
    </row>
    <row r="191" spans="4:9">
      <c r="D191" s="2"/>
      <c r="H191" s="3"/>
      <c r="I191" s="3"/>
    </row>
    <row r="192" spans="4:9">
      <c r="D192" s="2"/>
      <c r="H192" s="3"/>
      <c r="I192" s="3"/>
    </row>
    <row r="193" spans="4:9">
      <c r="D193" s="2"/>
      <c r="H193" s="3"/>
      <c r="I193" s="3"/>
    </row>
    <row r="194" spans="4:9">
      <c r="D194" s="2"/>
      <c r="H194" s="3"/>
      <c r="I194" s="3"/>
    </row>
    <row r="195" spans="4:9">
      <c r="D195" s="2"/>
      <c r="H195" s="3"/>
      <c r="I195" s="3"/>
    </row>
    <row r="196" spans="4:9">
      <c r="D196" s="2"/>
      <c r="H196" s="3"/>
      <c r="I196" s="3"/>
    </row>
    <row r="197" spans="4:9">
      <c r="D197" s="2"/>
      <c r="H197" s="3"/>
      <c r="I197" s="3"/>
    </row>
    <row r="198" spans="4:9">
      <c r="D198" s="2"/>
      <c r="H198" s="3"/>
      <c r="I198" s="3"/>
    </row>
    <row r="199" spans="4:9">
      <c r="D199" s="2"/>
      <c r="H199" s="3"/>
      <c r="I199" s="3"/>
    </row>
    <row r="200" spans="4:9">
      <c r="D200" s="2"/>
      <c r="H200" s="3"/>
      <c r="I200" s="3"/>
    </row>
  </sheetData>
  <conditionalFormatting sqref="C2:C500">
    <cfRule type="expression" dxfId="7" priority="1">
      <formula>C2="Hoch"</formula>
    </cfRule>
    <cfRule type="expression" dxfId="6" priority="2">
      <formula>C2="Mittel"</formula>
    </cfRule>
    <cfRule type="expression" dxfId="5" priority="3">
      <formula>C2="Gering"</formula>
    </cfRule>
    <cfRule type="expression" dxfId="4" priority="4">
      <formula>C2="Noch unklar"</formula>
    </cfRule>
  </conditionalFormatting>
  <conditionalFormatting sqref="D2:D500">
    <cfRule type="expression" dxfId="3" priority="5">
      <formula>AND(ISNUMBER(D2),D2&lt;TODAY(),$J2&lt;&gt;"Erledigt")</formula>
    </cfRule>
    <cfRule type="expression" dxfId="2" priority="6">
      <formula>AND(ISNUMBER(D2),D2=TODAY(),$J2&lt;&gt;"Erledigt")</formula>
    </cfRule>
  </conditionalFormatting>
  <dataValidations count="3">
    <dataValidation type="list" sqref="J2:J200" xr:uid="{00000000-0002-0000-0200-000000000000}">
      <formula1>"Noch nicht begonnen,In Arbeit,Erledigt,Wartet"</formula1>
    </dataValidation>
    <dataValidation type="list" sqref="G2:G200" xr:uid="{00000000-0002-0000-0200-000001000000}">
      <formula1>"Heute,Eingeplant,Später,Parken,Delegieren,Noch klären"</formula1>
    </dataValidation>
    <dataValidation type="list" sqref="C2:C200" xr:uid="{00000000-0002-0000-0200-000002000000}">
      <formula1>"Hoch,Mittel,Gering,Noch unklar"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20"/>
  <sheetViews>
    <sheetView workbookViewId="0"/>
  </sheetViews>
  <sheetFormatPr baseColWidth="10" defaultColWidth="9" defaultRowHeight="14.25"/>
  <cols>
    <col min="1" max="1" width="108.125" customWidth="1"/>
    <col min="4" max="4" width="24" customWidth="1"/>
    <col min="7" max="7" width="24" customWidth="1"/>
  </cols>
  <sheetData>
    <row r="1" spans="1:7" ht="24.95" customHeight="1">
      <c r="A1" t="s">
        <v>37</v>
      </c>
    </row>
    <row r="2" spans="1:7" ht="24.95" customHeight="1"/>
    <row r="3" spans="1:7" ht="24.95" customHeight="1">
      <c r="A3" t="s">
        <v>38</v>
      </c>
    </row>
    <row r="4" spans="1:7" ht="24.95" customHeight="1"/>
    <row r="5" spans="1:7" ht="24.95" customHeight="1">
      <c r="A5" t="s">
        <v>39</v>
      </c>
    </row>
    <row r="6" spans="1:7" ht="24.95" customHeight="1">
      <c r="A6" t="s">
        <v>40</v>
      </c>
    </row>
    <row r="7" spans="1:7" ht="24.95" customHeight="1">
      <c r="A7" t="s">
        <v>41</v>
      </c>
    </row>
    <row r="8" spans="1:7" ht="24.95" customHeight="1">
      <c r="A8" t="s">
        <v>42</v>
      </c>
    </row>
    <row r="9" spans="1:7" ht="24.95" customHeight="1">
      <c r="A9" t="s">
        <v>43</v>
      </c>
    </row>
    <row r="10" spans="1:7" ht="24.95" customHeight="1">
      <c r="A10" t="s">
        <v>44</v>
      </c>
    </row>
    <row r="11" spans="1:7" ht="24.95" customHeight="1">
      <c r="A11" t="s">
        <v>45</v>
      </c>
    </row>
    <row r="12" spans="1:7" ht="24.95" customHeight="1"/>
    <row r="13" spans="1:7" ht="24.95" customHeight="1">
      <c r="A13" t="s">
        <v>46</v>
      </c>
      <c r="D13" t="s">
        <v>47</v>
      </c>
      <c r="G13" t="s">
        <v>48</v>
      </c>
    </row>
    <row r="14" spans="1:7" ht="24.95" customHeight="1">
      <c r="A14">
        <f>COUNTIF(G18:G77,"Heute")</f>
        <v>0</v>
      </c>
      <c r="D14">
        <f>COUNTIF(J18:J77,"Erledigt")</f>
        <v>0</v>
      </c>
      <c r="G14">
        <f>COUNTIFS(G18:G77,"Heute",J18:J77,"&lt;&gt;Erledigt")</f>
        <v>0</v>
      </c>
    </row>
    <row r="15" spans="1:7" ht="24.95" customHeight="1"/>
    <row r="16" spans="1:7" ht="24.95" customHeight="1">
      <c r="A16" t="s">
        <v>49</v>
      </c>
    </row>
    <row r="17" spans="1:1" ht="24.95" customHeight="1"/>
    <row r="18" spans="1:1" ht="24.95" customHeight="1">
      <c r="A18" s="4" t="s">
        <v>50</v>
      </c>
    </row>
    <row r="19" spans="1:1" ht="24.95" customHeight="1">
      <c r="A19" s="4" t="s">
        <v>51</v>
      </c>
    </row>
    <row r="20" spans="1:1" ht="24.95" customHeight="1">
      <c r="A20" s="4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Aufgabenliste</vt:lpstr>
      <vt:lpstr>Parkplatz</vt:lpstr>
      <vt:lpstr>Archiv</vt:lpstr>
      <vt:lpstr>Anleitung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Markus Dörr</cp:lastModifiedBy>
  <dcterms:created xsi:type="dcterms:W3CDTF">2026-11-04T21:45:53Z</dcterms:created>
  <dcterms:modified xsi:type="dcterms:W3CDTF">2026-11-05T15:43:42Z</dcterms:modified>
</cp:coreProperties>
</file>